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9.- Matriz de Seguimiento al Cumplimiento de Metas\04. 2020\3. Tercer Trimestre\"/>
    </mc:Choice>
  </mc:AlternateContent>
  <bookViews>
    <workbookView xWindow="0" yWindow="0" windowWidth="28800" windowHeight="12000" activeTab="3"/>
  </bookViews>
  <sheets>
    <sheet name="PMD" sheetId="4" r:id="rId1"/>
    <sheet name="PP" sheetId="6" r:id="rId2"/>
    <sheet name="POA" sheetId="5" r:id="rId3"/>
    <sheet name="MR" sheetId="8" r:id="rId4"/>
  </sheets>
  <externalReferences>
    <externalReference r:id="rId5"/>
    <externalReference r:id="rId6"/>
  </externalReferences>
  <definedNames>
    <definedName name="_xlnm._FilterDatabase" localSheetId="3" hidden="1">MR!$A$2:$J$2</definedName>
    <definedName name="_xlnm._FilterDatabase" localSheetId="0" hidden="1">PMD!$A$2:$N$52</definedName>
    <definedName name="_xlnm._FilterDatabase" localSheetId="2" hidden="1">POA!$A$2:$M$437</definedName>
    <definedName name="_xlnm._FilterDatabase" localSheetId="1" hidden="1">PP!$A$2:$N$441</definedName>
    <definedName name="A">[1]!Tb_Admin[[Secretaría de Administración ]]</definedName>
    <definedName name="AD">[1]!Tb_Admin[[Secretaría de Administración ]]</definedName>
    <definedName name="_xlnm.Print_Area" localSheetId="3">MR!$E$1:$J$6</definedName>
    <definedName name="_xlnm.Print_Area" localSheetId="0">PMD!$A$1:$N$52</definedName>
    <definedName name="_xlnm.Print_Area" localSheetId="2">POA!$A$1:$N$383</definedName>
    <definedName name="_xlnm.Print_Area" localSheetId="1">PP!$A$1:$N$394</definedName>
    <definedName name="AY">[1]!TB_Ay[Secretaría del Ayuntamiento]</definedName>
    <definedName name="cate">[1]!Categoria[Categorias de Indicador]</definedName>
    <definedName name="CM">[1]!Tb_Cont[Contraloría Municipal]</definedName>
    <definedName name="DE">[1]!Tb_Economico[[Secretaría de Desarrollo Económico ]]</definedName>
    <definedName name="DIF">[1]!Tb_Dif[Sistema para el Desarrollo Integral de la Familia]</definedName>
    <definedName name="DS">[1]!Tb_Social[[Secretaría de Desarrollo Social ]]</definedName>
    <definedName name="DU">[1]!Tb_SEDUE[[Secretaría de Desarrollo Urbano y Ecología ]]</definedName>
    <definedName name="Eje">[1]!Tb_Eje['#Eje]</definedName>
    <definedName name="Eje_1">[1]!Tb_Eje1[Objetivo]</definedName>
    <definedName name="Eje_2">[1]!Tabla27[Objetivo]</definedName>
    <definedName name="Eje_3">[1]!Tabla28['#objetivo]</definedName>
    <definedName name="Eje_4">[1]!Tabla29['#objetivo]</definedName>
    <definedName name="Eje_5">[1]!Tabla30['#objetivo]</definedName>
    <definedName name="GC">[1]!Tb_Fideicomiso[Dirección General del Fideicomiso BP417 La Gran Ciudad]</definedName>
    <definedName name="IAC">[1]!Tb_Inclusion[Secretaría de Inclusión y Atención Ciudadana]</definedName>
    <definedName name="IMAM">[1]!Tb_Proteccion[Instituto Municipal de Protección al Medio Ambiente de Monterrey]</definedName>
    <definedName name="IMP">[1]!Tabla18[Instituto Municipal de Planeación Urbana y Convivencia de Monterrey (IMPLAN)]</definedName>
    <definedName name="IV">[1]!Tb_Infra[Secretaría de Infraestructura Vial]</definedName>
    <definedName name="JU">[1]!Tb_Juve[[Instituto de la Juventud Regia ]]</definedName>
    <definedName name="MU">[1]!Tabla17[[Instituto de las Mujeres Regias ]]</definedName>
    <definedName name="OE">[1]!Tb_Oficina[[ Oficina Ejecutiva del Presidente Municipal]]</definedName>
    <definedName name="OP">[1]!Tb_Obras[[Secretaría de Obras Públicas ]]</definedName>
    <definedName name="PP">[1]!Tb_ProgramaPresupuestario[PROGRAMAS PRESUPUESTARIOS]</definedName>
    <definedName name="Secre">[1]!Secretarias[SECRETARIA]</definedName>
    <definedName name="SP">[1]!Tb_ServiciosP[[Secretaría de Servicios Públicos ]]</definedName>
    <definedName name="SPV">[1]!Tb_Seguridad[[Secretaría de Seguridad Pública y Vialidad ]]</definedName>
    <definedName name="TA">[1]!Tb_Tribunal[Tribunal de Arbitraje de Monterrey]</definedName>
    <definedName name="_xlnm.Print_Titles" localSheetId="3">MR!$1:$2</definedName>
    <definedName name="_xlnm.Print_Titles" localSheetId="0">PMD!$1:$2</definedName>
    <definedName name="_xlnm.Print_Titles" localSheetId="2">POA!$1:$1</definedName>
    <definedName name="TM">[1]!Tb_Teso[Tesorería Municipal]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4" l="1"/>
</calcChain>
</file>

<file path=xl/comments1.xml><?xml version="1.0" encoding="utf-8"?>
<comments xmlns="http://schemas.openxmlformats.org/spreadsheetml/2006/main">
  <authors>
    <author>casa.dell@outlook.com</author>
  </authors>
  <commentList>
    <comment ref="I234" authorId="0" shapeId="0">
      <text>
        <r>
          <rPr>
            <sz val="11"/>
            <color indexed="81"/>
            <rFont val="Tahoma"/>
            <family val="2"/>
          </rPr>
          <t>2012-2015 = 10,952 lesionados
2015-2018 =   6,797 lesionados
Meta al término de la administración, es decir, para agosto 2021 es llegar a: 6,117 lesionados o menos</t>
        </r>
      </text>
    </comment>
  </commentList>
</comments>
</file>

<file path=xl/sharedStrings.xml><?xml version="1.0" encoding="utf-8"?>
<sst xmlns="http://schemas.openxmlformats.org/spreadsheetml/2006/main" count="10593" uniqueCount="1690">
  <si>
    <t>Secretaría</t>
  </si>
  <si>
    <t>Unidad Responsable</t>
  </si>
  <si>
    <t>Programa o Acción de Gobierno</t>
  </si>
  <si>
    <t>Eje estratégico</t>
  </si>
  <si>
    <t>Objetivo estratégico</t>
  </si>
  <si>
    <t>Contraloría Municipal</t>
  </si>
  <si>
    <t>Dirección de Transparencia</t>
  </si>
  <si>
    <t>Capacitación y Profesionalización</t>
  </si>
  <si>
    <t>Gobierno eficiente, abierto y con participación ciudadana</t>
  </si>
  <si>
    <t>Contribuir a la actualización de conocimientos de los temas de importancia e impacto en la Administración Pública Municipal mediante la capacitación a servidores públicos.</t>
  </si>
  <si>
    <t>Dirección de Control Interno e Investigación</t>
  </si>
  <si>
    <t>Combate a la corrupción</t>
  </si>
  <si>
    <t>Establecer el Sistema Municipal Anticorrupción para el fortalecimiento de los mecanismos de prevención, supervisión y control para detectar e inhibir posibles prácticas de corrupción.</t>
  </si>
  <si>
    <t>Dirección de Fiscalización</t>
  </si>
  <si>
    <t>Dirección de Régimen Interno</t>
  </si>
  <si>
    <t>Control Interno</t>
  </si>
  <si>
    <t>Implementar el Sistema de Control Interno para el cumplimiento de objetivos, haciendo buen uso de los recursos públicos y teniendo eficiencia, eficacia, economía en la gestión pública; así como prevenir actos de corrupción.</t>
  </si>
  <si>
    <t>Dirección de Planeación y Evaluación del Desempeño</t>
  </si>
  <si>
    <t>Evaluación del Desempeño de Recursos Públicos</t>
  </si>
  <si>
    <t>Contribuir a fortalecer la Gestión para Resultados (GpR) de la Administración Pública Municipal a través del Presupuesto basado en Resultados (PbR) y el Sistema de Evaluación del Desempeño (SED).</t>
  </si>
  <si>
    <t>Mejora Regulatoria</t>
  </si>
  <si>
    <t>Promover la productividad y la competencia económica y avanzar hacia una mejora regulatoria transversal.</t>
  </si>
  <si>
    <t>Agenda Regulatoria</t>
  </si>
  <si>
    <t>Transparencia y Acceso a la Información</t>
  </si>
  <si>
    <t>Contribuir a la transparencia gubernamental abierta e incluyente a través de accesos eficientes de información.</t>
  </si>
  <si>
    <t>Instituto de la Juventud Regia</t>
  </si>
  <si>
    <t>Desarrollo Integral de la Juventud</t>
  </si>
  <si>
    <t>Bienestar Social y Servicios Públicos</t>
  </si>
  <si>
    <t>Contribuir al desarrollo integral de los jóvenes del municipio de Monterrey mediante acciones enfocadas a apoyar su desarrollo en el ámbito social, laboral, salud, educativo, deportivo y cultural.</t>
  </si>
  <si>
    <t>Instituto Municipal de las Mujeres Regias</t>
  </si>
  <si>
    <t>Desarrollo Integral de las Mujeres</t>
  </si>
  <si>
    <t>Contribuir al desarrollo integral de las mujeres regiomontanas mediante acciones enfocadas a impulsar su desarrollo en el ámbito social, laboral, salud, educativo, deportivo y cultural.</t>
  </si>
  <si>
    <t>Perspectiva de Género I</t>
  </si>
  <si>
    <t>Promover la igualdad de género entre la población a través de acciones de prevención con perspectiva de género.</t>
  </si>
  <si>
    <t>Instituto Municipal de Planeación Urbana y Convivencia de Monterrey</t>
  </si>
  <si>
    <t>Planeación urbana</t>
  </si>
  <si>
    <t>Desarrollo Urbano Sustentable y Movilidad Ágil y Moderna</t>
  </si>
  <si>
    <t>Contribuir al mejoramiento de la calidad de vida con una planeación urbana ordenada y sustentable para la población del municipio de Monterrey.</t>
  </si>
  <si>
    <t>Contribuir para mejorar el orden urbano mediante el impulso de la ejecución de proyectos de ordenamiento e inversión en materia de Desarrollo Urbano.</t>
  </si>
  <si>
    <t>Oficina Ejecutiva del Presidente Municipal</t>
  </si>
  <si>
    <t>Dirección de Comunicación</t>
  </si>
  <si>
    <t>Difusión Institucional</t>
  </si>
  <si>
    <t xml:space="preserve">Dar a conocer los programas, proyectos y acciones a la población y verificar el impacto de su difusión. </t>
  </si>
  <si>
    <t>Secretaría de Administración</t>
  </si>
  <si>
    <t>Dirección de Control Administrativo</t>
  </si>
  <si>
    <t>Organización de la Administración Pública</t>
  </si>
  <si>
    <t>Dirección de Mantenimiento y Equipamiento de Edificios</t>
  </si>
  <si>
    <t>Dirección de Recursos Humanos</t>
  </si>
  <si>
    <t>Dirección de Informática</t>
  </si>
  <si>
    <t>Sistemas Informáticos y Recursos Tecnológicos</t>
  </si>
  <si>
    <t>Secretaría de Desarrollo Económico</t>
  </si>
  <si>
    <t>Direccion de Fomento a la Inversión</t>
  </si>
  <si>
    <t>Fomento a la Inversión de Empresas</t>
  </si>
  <si>
    <t>Empleo y Estabilidad Económica</t>
  </si>
  <si>
    <t>Contribuir a la atracción de inversiones nacionales y extranjeras mediante el otorgamiento de facilidades y apertura de mercados.</t>
  </si>
  <si>
    <t>Dirección de Empleo y Desarrollo Empresarial</t>
  </si>
  <si>
    <t>Promoción e Impulso al Empleo y Desarrollo Empresarial</t>
  </si>
  <si>
    <t>Contribuir al beneficio de la ciudadanía y empresarios mediante el desarrollo de nuevos empleos de las empresas vinculadas.</t>
  </si>
  <si>
    <t>Dirección de Relaciones Interinstitucionales y de Turismo</t>
  </si>
  <si>
    <t>Promoción y Fomento al Turismo</t>
  </si>
  <si>
    <t>Impulsar la atracción de turistas nacionales y extranjeros.</t>
  </si>
  <si>
    <t>Secretaría de Desarrollo Social</t>
  </si>
  <si>
    <t>Combate a la pobreza</t>
  </si>
  <si>
    <t>Incrementar las acciones en beneficio de la población con carencias sociales y en situación de pobreza, a través de intervenciones y apoyos sociales, alimentarios, educativos, de salud y de vivienda.</t>
  </si>
  <si>
    <t>Dirección de Desarrollo Social</t>
  </si>
  <si>
    <t>Dirección de Educación</t>
  </si>
  <si>
    <t xml:space="preserve">Talleres de oficios </t>
  </si>
  <si>
    <t>Promoción de la Salud</t>
  </si>
  <si>
    <t>Dirección de Cultura Física y Deportes</t>
  </si>
  <si>
    <t>Promoción e Impulso al Deporte y la Recreación</t>
  </si>
  <si>
    <t>Contribuir al fortalecimiento de la promoción de la activación física en todos los segmentos de la población.</t>
  </si>
  <si>
    <t>Dirección de Cultura</t>
  </si>
  <si>
    <t>Promoción e Impulso al Desarrollo Cultural</t>
  </si>
  <si>
    <t>Fortalecer la promoción cultural y artística en todos los segmentos de la población.</t>
  </si>
  <si>
    <t>Secretaría de Desarrollo Urbano y Ecología</t>
  </si>
  <si>
    <t>Dirección de Control Urbano</t>
  </si>
  <si>
    <t>Control Urbano</t>
  </si>
  <si>
    <t xml:space="preserve">Dirección de Ecología </t>
  </si>
  <si>
    <t>Desarrollo Ambiental</t>
  </si>
  <si>
    <t>Mejorar los niveles ambientales con la reducción de la contaminación ambiental.</t>
  </si>
  <si>
    <t>Secretaría de Infraestructura Vial</t>
  </si>
  <si>
    <t>Dirección de Señalización y Dispositivos Viales</t>
  </si>
  <si>
    <t>Movilidad</t>
  </si>
  <si>
    <t>Contribuir en la disminución de personas lesionadas en hechos de tránsito.</t>
  </si>
  <si>
    <t>Secretaria de Obras Públicas</t>
  </si>
  <si>
    <t>Promoción, Planeación y Supervisión de obras públicas</t>
  </si>
  <si>
    <t>Contribuir a la implementación de obra pública de calidad que corresponda a las necesidades de crecimiento urbano mediante la conciencia y sentido de pertenencia de la ciudadanía.</t>
  </si>
  <si>
    <t>Secretaría de Seguridad Pública y Vialidad</t>
  </si>
  <si>
    <t>Dirección de la Academia y Centro de Capacitación Continua</t>
  </si>
  <si>
    <t>Formación y Profesionalización Policial</t>
  </si>
  <si>
    <t>Seguridad Total y Policía Inteligente</t>
  </si>
  <si>
    <t>Fortalecer el desempeño policial de los elementos municipales de seguridad pública para reducir la incidencia delictiva.</t>
  </si>
  <si>
    <t>Convocatorias de promoción de ascensos realizadas</t>
  </si>
  <si>
    <t>Dirección de Tránsito</t>
  </si>
  <si>
    <t>Realizar reportes para la recopilación de estadísticas de los puntos más críticos de atropellos para desarrollo de estrategias</t>
  </si>
  <si>
    <t>Dirección de Prevención Social del Delito</t>
  </si>
  <si>
    <t>Contribuir a disminuir la violencia social en Monterrey.</t>
  </si>
  <si>
    <t>Prevención del Delito</t>
  </si>
  <si>
    <t>Seguridad Pública Municipal</t>
  </si>
  <si>
    <t>Dirección de Policía</t>
  </si>
  <si>
    <t>Dirección del Centro de Comando, Control, Comunicaciones y Computo</t>
  </si>
  <si>
    <t>Dirección Administrativa</t>
  </si>
  <si>
    <t>Secretaría de Servicios Públicos</t>
  </si>
  <si>
    <t>Dirección de Modernización y Proyectos</t>
  </si>
  <si>
    <t>Servicios Públicos de Calidad</t>
  </si>
  <si>
    <t xml:space="preserve">Contribuir a mejorar la percepción ciudadana de conformidad de los servicios públicos con mantenimientos oportunos y disminuyendo los tiempos de atención a solicitudes ciudadanas. </t>
  </si>
  <si>
    <t>Secretaría del Ayuntamiento</t>
  </si>
  <si>
    <t>Inspección y Vigilancia de Espacios Destinados al Comercio y Venta, Expendio o Consumo de Bebidas Alcohólicas.</t>
  </si>
  <si>
    <t xml:space="preserve">Ordenar y regular el funcionamiento de los establecimientos donde se vende, expende o consumen bebidas alcohólicas y del comercio informal en la vía pública en cualquier da las modalidades. </t>
  </si>
  <si>
    <t>Dirección de Inspección y Vigilancia</t>
  </si>
  <si>
    <t>Justicia Municipal</t>
  </si>
  <si>
    <t>Contribuir a la adecuada calificación y sanción de faltas administrativas a reglamentos municipales.</t>
  </si>
  <si>
    <t>Dirección de Atención Ciudadana</t>
  </si>
  <si>
    <t>Dar el seguimiento completo e integral de la petición del ciudadano e incrementar su participación en las solicitudes de servicios municipales en la población.</t>
  </si>
  <si>
    <t>Dirección de Protección Civil</t>
  </si>
  <si>
    <t>Protección Civil</t>
  </si>
  <si>
    <t>Fortalecer la cultura de Protección Civil.</t>
  </si>
  <si>
    <t xml:space="preserve">Vinculación y Participación Ciudadana </t>
  </si>
  <si>
    <t>Contribuir a que la ciudadanía participe en la toma de decisiones y que esas decisiones contribuyan a la satisfacción del ciudadano respecto de los trabajos realizados por la administración.</t>
  </si>
  <si>
    <t>Sistema para el Desarrollo Integral de la Familia</t>
  </si>
  <si>
    <t>Asistencia Social y Alimentaria</t>
  </si>
  <si>
    <t>Contribuir a mejorar la situación de los grupos vulnerables sujetos de asistencia social.</t>
  </si>
  <si>
    <t>Atención al Adulto Mayor y a las Personas con Discapacidad</t>
  </si>
  <si>
    <t xml:space="preserve">Contribuir a la inclusión plena de las personas con discapacidad y de los adultos mayores. </t>
  </si>
  <si>
    <t>Dirección de Atención e Inclusión a Personas con Discapacidad</t>
  </si>
  <si>
    <t>Dirección de Centros de Bienestar Familiar</t>
  </si>
  <si>
    <t>Bienestar Familiar y Comunitario</t>
  </si>
  <si>
    <t>Contribuir a que las personas de zonas vulnerables desarrollen e incrementen competencias y habilidades, niveles de recreación y esparcimiento, y participación en acciones comunitarias.</t>
  </si>
  <si>
    <t>Dirección de Infancia y Familia</t>
  </si>
  <si>
    <t>Protección a la Infancia y Adolescencia</t>
  </si>
  <si>
    <t>Contribuir a garantizar el pleno ejercicio, respeto, protección y promoción de los derechos de niñas, niños y adolescentes con énfasis en el fortalecimiento familiar.</t>
  </si>
  <si>
    <t>Tesorería Municipal</t>
  </si>
  <si>
    <t>Dirección de Egresos</t>
  </si>
  <si>
    <t>Finanzas Públicas</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</si>
  <si>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</si>
  <si>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Dirección de Planeación Presupuestal</t>
  </si>
  <si>
    <t>Nombre de la actividad</t>
  </si>
  <si>
    <t>N.A.</t>
  </si>
  <si>
    <t>Realizar los reportes de avances del PMD</t>
  </si>
  <si>
    <t xml:space="preserve">Realizar reportes de Programas Presupuestarios </t>
  </si>
  <si>
    <t>Elaborar Programa de Mejora Regulatoria</t>
  </si>
  <si>
    <t>Actualizar y documentar procesos sustantivos y administrativos de la Administración Pública Municipal.</t>
  </si>
  <si>
    <t>Atender recursos de inconformidad en materia de obra pública</t>
  </si>
  <si>
    <t>Atender recursos de revocación interpuestos por servidores públicos</t>
  </si>
  <si>
    <t>Celebrar convenios con asociaciones para la rehabilitación de jóvenes en situación de adicciones</t>
  </si>
  <si>
    <t xml:space="preserve">Asesorías especializadas (ingreso a preparatoria y facultades) </t>
  </si>
  <si>
    <t xml:space="preserve">Jóvenes agentes de cambio </t>
  </si>
  <si>
    <t>Becas académicas</t>
  </si>
  <si>
    <t xml:space="preserve">Murales sobre cebras peatonales </t>
  </si>
  <si>
    <t>Torneos de deportes tradicionales y exhibición de deportes extremos</t>
  </si>
  <si>
    <t>Orientación vocacional</t>
  </si>
  <si>
    <t>Diseñar indicadores desagregados por sexo</t>
  </si>
  <si>
    <t>Generar campañas de comunicación y difusión internas que fomenten los valores de igualdad y respeto a la diferencia</t>
  </si>
  <si>
    <t>Realizar eventos para conmemorar el aniversario del voto femenino</t>
  </si>
  <si>
    <t>Realizar eventos para conmemorar el día internacional de la eliminación de la violencia contra la mujer</t>
  </si>
  <si>
    <t>Realizar eventos para prevenir y detectar el cáncer de mama</t>
  </si>
  <si>
    <t xml:space="preserve">Realizar eventos para contribuir a la inclusión de las mujeres indígenas dentro de la comunidad regiomontana </t>
  </si>
  <si>
    <t>Realizar eventos para la salud de las mujeres</t>
  </si>
  <si>
    <t>Realizar eventos para empoderar a las mujeres regiomontanas capacitándolas en el desarrollo de habilidades para el auto empleo y mejora de la economía familiar</t>
  </si>
  <si>
    <t>Realizar eventos para favorecer la salud, economía y autoestima de la mujer regiomontana</t>
  </si>
  <si>
    <t>Realizar eventos para contribuir a la prevención de la violencia de género</t>
  </si>
  <si>
    <t>Realizar eventos para promover la igualdad de género</t>
  </si>
  <si>
    <t>Difundir la cultura de igualdad de género en empresas y organizaciones</t>
  </si>
  <si>
    <t>Realizar la modificación de Plan de Desarrollo Urbano Municipal</t>
  </si>
  <si>
    <t>Realizar campañas</t>
  </si>
  <si>
    <t>Dirección de Eventos y Logística</t>
  </si>
  <si>
    <t>Dirección de Relaciones Públicas</t>
  </si>
  <si>
    <t>Atención a invitaciones recibidas</t>
  </si>
  <si>
    <t>Dirección de Adquisiciones</t>
  </si>
  <si>
    <t>Atención a emprendedores y empresas</t>
  </si>
  <si>
    <t>Capacitaciones empresariales</t>
  </si>
  <si>
    <t>Mercados empresariales</t>
  </si>
  <si>
    <t>Acercamientos con instituciones</t>
  </si>
  <si>
    <t>Eventos turísticos</t>
  </si>
  <si>
    <t>Reuniones de representación</t>
  </si>
  <si>
    <t>Dirección de Atención a Grupos Prioritarios</t>
  </si>
  <si>
    <t>Dirección de Atención y Vinculación Ciudadana</t>
  </si>
  <si>
    <t>Publicaciones</t>
  </si>
  <si>
    <t>Exposiciones en el Museo Metropolitano de Monterrey</t>
  </si>
  <si>
    <t>Escuelas deportivas</t>
  </si>
  <si>
    <t>Entrega de testamentos</t>
  </si>
  <si>
    <t>Medalla Miguel F. Martínez</t>
  </si>
  <si>
    <t>Dirección de Salud Pública</t>
  </si>
  <si>
    <t>Realizar Dictámenes a las solicitudes de Licencias en línea (sistema Conecta)</t>
  </si>
  <si>
    <t>Realizar cursos de educación ambiental para la sustentabilidad</t>
  </si>
  <si>
    <t>Dirección de Fraccionamientos y Regularizaciones</t>
  </si>
  <si>
    <t>Dirección de Proyectos Técnicos</t>
  </si>
  <si>
    <t>Dirección de Control de Obra</t>
  </si>
  <si>
    <t>Supervisión de obras</t>
  </si>
  <si>
    <t>Dirección de Planeación y Contratación</t>
  </si>
  <si>
    <t>Contratación de obras</t>
  </si>
  <si>
    <t>Dirección de Promoción y Fomento de Obra</t>
  </si>
  <si>
    <t>Dirección de Proyectos</t>
  </si>
  <si>
    <t>Elaboración de proyectos</t>
  </si>
  <si>
    <t>Dirección de Análisis, Información y Tecnología</t>
  </si>
  <si>
    <t>Generar productos de inteligencia para la prevención y combate de la delincuencia</t>
  </si>
  <si>
    <t>Realizar eventos deportivos (Liga de futbol)</t>
  </si>
  <si>
    <t>Realizar intervenciones por medio del programa "Mediación"</t>
  </si>
  <si>
    <t>Realizar intervenciones por medio del programa "Regios Trabajando"</t>
  </si>
  <si>
    <t>Realizar intervenciones por medio del programa "Yo quiero una escuela segura"</t>
  </si>
  <si>
    <t>Actividades de difusión del manual de autoprotección</t>
  </si>
  <si>
    <t>Realizar platicas informativas en escuelas y/o empresas</t>
  </si>
  <si>
    <t>Porcentaje de cumplimiento en la seguridad vial de escuelas públicas y privadas</t>
  </si>
  <si>
    <t>Atención en la colaboración de información de inteligencia policial</t>
  </si>
  <si>
    <t>Dirección de Imagen y Mantenimiento Urbano</t>
  </si>
  <si>
    <t>Dirección de Servicios Técnicos</t>
  </si>
  <si>
    <t>Enviar las solicitudes de las diversas dependencias de la Secretaría a la Dirección de Control Administrativo.</t>
  </si>
  <si>
    <t>Gestionar las solicitudes de las diversas dependencias de la Secretaría a la Dirección de Control Administrativo.</t>
  </si>
  <si>
    <t>Realizar la canalización de solicitudes de trámites y servicios (VUMAT) a las Secretarías que forman parte</t>
  </si>
  <si>
    <t>Realizar reporte de solicitudes municipales canalizadas por secretaría</t>
  </si>
  <si>
    <t>Dirección de Comercio</t>
  </si>
  <si>
    <t>Dirección de Participación Ciudadana</t>
  </si>
  <si>
    <t>Dirección Jurídica</t>
  </si>
  <si>
    <t>Dirección Técnica</t>
  </si>
  <si>
    <t>Ediciones y publicaciones especiales</t>
  </si>
  <si>
    <t>Notificaciones de asuntos de las sesiones del Ayuntamiento</t>
  </si>
  <si>
    <t>Publicaciones en el Periódico Oficial del Estado</t>
  </si>
  <si>
    <t>Seguimiento a los asuntos de la unidad de transparencia del Presidente Municipal</t>
  </si>
  <si>
    <t>Edición y publicación de la Gaceta Municipal Mensual</t>
  </si>
  <si>
    <t>Digitalización de documentos del acervo del Archivo Histórico Municipal</t>
  </si>
  <si>
    <t>Dirección de Asistencia Social y Atención a Personas Adultas Mayores</t>
  </si>
  <si>
    <t>Atender las solicitudes de apoyos emergentes de carácter asistencial, en beneficio de personas en situación de vulnerabilidad</t>
  </si>
  <si>
    <t>Otorgar raciones alimentarias a los usuarios de las Estancias Infantiles, Espacios Infancia-Adolescencia, Guardería Especial, Casas Club del Adulto Mayor y Casa Hogar Nueva Esperanza</t>
  </si>
  <si>
    <t>Atender a personas adultas mayores a través de las Casas Club del Adulto Mayor</t>
  </si>
  <si>
    <t>Brindar servicios de transporte adaptado a personas con discapacidad y sus acompañantes</t>
  </si>
  <si>
    <t>Brindar talleres de sensibilización sobre el trato y la plena inclusión de las personas con discapacidad</t>
  </si>
  <si>
    <t>Brindar pláticas de prevención y detección de adicciones</t>
  </si>
  <si>
    <t>Captar e involucrar a maestros voluntarios</t>
  </si>
  <si>
    <t>Realizar brigadas de mantenimiento y rehabilitación</t>
  </si>
  <si>
    <t xml:space="preserve">Realizar eventos familiares </t>
  </si>
  <si>
    <t>Realizar presentaciones artísticas, culturales y exposiciones de talentos locales</t>
  </si>
  <si>
    <t>Atender a personas en situación de vulnerabilidad a través de actividades educativas, recreativas, formativas, deportivas y para el desarrollo de habilidades</t>
  </si>
  <si>
    <t>Capacitar en habilidades para el trabajo al personal adscrito a las Centros de Bienestar Familiar</t>
  </si>
  <si>
    <t>Atender los reportes y seguimientos de vulneración de derechos de niñas, niños y adolescentes por la Defensoría Municipal para la Protección de Niñas, Niños y Adolescentes</t>
  </si>
  <si>
    <t>Dirección de Contabilidad y Cuenta Pública</t>
  </si>
  <si>
    <t>Dirección de Ingresos</t>
  </si>
  <si>
    <t>Dirección de Patrimonio</t>
  </si>
  <si>
    <t>Elaboración de Proyecto de Iniciativa de Ley de Ingresos</t>
  </si>
  <si>
    <t>Elaboración de Proyecto de Presupuesto de Egresos</t>
  </si>
  <si>
    <t>Control del gasto eficiente a través del foliado de contratos que impliquen egresos para el municipio</t>
  </si>
  <si>
    <t>Control del gasto eficiente de las suficiencias presupuestales autorizadas</t>
  </si>
  <si>
    <t>Dirección de Recaudación Inmobiliaria</t>
  </si>
  <si>
    <t>Numero de indicador</t>
  </si>
  <si>
    <t>http://www.monterrey.gob.mx/pdf/portaln/Fichas_Tecnicas/Fichas%20T%C3%A9cnicas%20de%20Indicadores%20de%20los%20Programas%20Operativos%20Anuales%202019.pdf</t>
  </si>
  <si>
    <t>Hipervínculo</t>
  </si>
  <si>
    <t>Meta</t>
  </si>
  <si>
    <t>Aceptable</t>
  </si>
  <si>
    <t>No aplica evaluación en este periodo</t>
  </si>
  <si>
    <t>Nombre del Indicador</t>
  </si>
  <si>
    <t>Porcentaje de cumplimiento al Plan de Capacitación</t>
  </si>
  <si>
    <t>Porcentaje de atención a quejas en contra de servidores públicos</t>
  </si>
  <si>
    <t>Instalación del Sistema Municipal Anticorrupción</t>
  </si>
  <si>
    <t>Creación del Comité Coordinador Municipal Anticorrupción</t>
  </si>
  <si>
    <t>Programa anual de trabajo del Comité Coordinador Municipal Anticorrupción</t>
  </si>
  <si>
    <t xml:space="preserve">Porcentaje de auditorías concluidas </t>
  </si>
  <si>
    <t>Lineamientos en materia de fiscalización</t>
  </si>
  <si>
    <t>Procedimientos para la prevención, detección, corrección y sanción de faltas administrativas</t>
  </si>
  <si>
    <t>Promedio general de evaluación de control interno</t>
  </si>
  <si>
    <t>Establecimiento de instancia responsable de control interno</t>
  </si>
  <si>
    <t>Porcentaje de PAE's publicados</t>
  </si>
  <si>
    <t>Porcentaje de Informes de Programas Presupuestarios desarrollados y entregados</t>
  </si>
  <si>
    <t>Índice General de Avance en PbR-SED</t>
  </si>
  <si>
    <t>Porcentaje de acreditados en capacitaciones de PbR-SED</t>
  </si>
  <si>
    <t>Indicador subnacional de Mejora Regulatoria (ISMR) medido a través de ONMR</t>
  </si>
  <si>
    <t>Proyecto de digitalización</t>
  </si>
  <si>
    <t>Porcentaje de trámites simplificados</t>
  </si>
  <si>
    <t xml:space="preserve">Porcentaje de contestación de solicitudes de información </t>
  </si>
  <si>
    <t>Índice de Transparencia y Disponibilidad de la Información Fiscal de los Municipios (ITDIF-M)</t>
  </si>
  <si>
    <t xml:space="preserve">Porcentaje de acciones que promueven la creación de normas para el resguardo de la información   </t>
  </si>
  <si>
    <t xml:space="preserve">Porcentaje de enlaces de archivo de tramite capacitados en digitalización y clasificación de archivos </t>
  </si>
  <si>
    <t>Número de jóvenes atendidos y beneficiados por el Instituto de la Juventud Regia</t>
  </si>
  <si>
    <t xml:space="preserve">Porcentaje de la población beneficiada por los programas y acciones del Instituto de la Juventud Regia </t>
  </si>
  <si>
    <t>Número de jóvenes con apoyo para continuar sus estudios</t>
  </si>
  <si>
    <t xml:space="preserve">Porcentaje de jóvenes que continúan con sus estudios con el apoyo brindado </t>
  </si>
  <si>
    <t xml:space="preserve">Porcentaje de participación juvenil </t>
  </si>
  <si>
    <t xml:space="preserve">Porcentaje de jóvenes comprometidos con ser agentes de cambio </t>
  </si>
  <si>
    <t xml:space="preserve">Porcentaje de proyectos con participación juvenil realizados </t>
  </si>
  <si>
    <t xml:space="preserve">Porcentaje de espacios dedicados al arte </t>
  </si>
  <si>
    <t>Número de talleres de arte realizados</t>
  </si>
  <si>
    <t xml:space="preserve">Número de murales con sentido social realizados </t>
  </si>
  <si>
    <t>Número de jóvenes con información adquirida sobre adicciones, salud reproductiva y mental</t>
  </si>
  <si>
    <t xml:space="preserve">Número de actividades realizadas sobre la concientización de las adicciones </t>
  </si>
  <si>
    <t>Porcentaje de capacitaciones especializadas realizadas</t>
  </si>
  <si>
    <t>Número de jóvenes capacitados en competencias especializadas para el empleo</t>
  </si>
  <si>
    <t xml:space="preserve">Número de jóvenes emprendedores apoyados </t>
  </si>
  <si>
    <t xml:space="preserve">Número de becas para idiomas otorgadas </t>
  </si>
  <si>
    <t>Número de mujeres regiomontanas apoyadas y beneficiadas en el Instituto Municipal de las Mujeres Regias</t>
  </si>
  <si>
    <t>Porcentaje de acciones implementadas para el Desarrollo Integral de las Mujeres en el municipio de Monterrey</t>
  </si>
  <si>
    <t>Vínculos establecidos con organismos y organizaciones civiles, universidades y/o especialistas en tema de cáncer de mama y cervicouterino</t>
  </si>
  <si>
    <t>Mujeres regiomontanas atendidas</t>
  </si>
  <si>
    <t>Mujeres regiomontanas beneficiadas por actividades que incentivan el ejercicio</t>
  </si>
  <si>
    <t>Ferias Integrales de la Mujer realizadas</t>
  </si>
  <si>
    <t>Talleres productivos realizados</t>
  </si>
  <si>
    <t>Eventos de difusión sobre los derechos de las mujeres</t>
  </si>
  <si>
    <t>Conmemoración realizada al aniversario del voto femenino</t>
  </si>
  <si>
    <t>Plan de trabajo para el desarrollo de acciones de sensibilización sobre medidas de prevención del cáncer de mama y cervicouterino</t>
  </si>
  <si>
    <t>Número de acciones de prevención con perspectiva de género</t>
  </si>
  <si>
    <t>Talleres sobre los roles de género y prevención de la violencia realizados</t>
  </si>
  <si>
    <t>Talleres sobre los derechos de las mujeres realizados</t>
  </si>
  <si>
    <t>Diagnóstico de situación actual en perspectiva de género en programas municipales elaborado</t>
  </si>
  <si>
    <t>Solicitud de diseño de indicadores desagregados por sexo</t>
  </si>
  <si>
    <t>Porcentaje de avance en el proceso de implementación de Programas Parciales de Desarrollo Urbano</t>
  </si>
  <si>
    <t>Porcentaje de avance en la realización del documento del Plan de Desarrollo Urbano</t>
  </si>
  <si>
    <t>Porcentaje de avance en la realización del documento de Programas Parciales de Desarrollo Urbano</t>
  </si>
  <si>
    <t>Porcentaje de avance en la realización del documento de Reglamentos de Desarrollo Urbano</t>
  </si>
  <si>
    <t>Porcentaje de avance en el desarrollo de Metros de calles habilitadas</t>
  </si>
  <si>
    <t>Plan de Desarrollo Urbano actualizado y aprobado</t>
  </si>
  <si>
    <t>Porcentaje de avance en la aprobación del Plan de Desarrollo Urbano</t>
  </si>
  <si>
    <t>Porcentaje de opiniones de consulta pública para la actualización del Plan de Desarrollo Urbano resueltas</t>
  </si>
  <si>
    <t>Porcentaje de avance en la aprobación de los Programas Parciales de Desarrollo Urbano</t>
  </si>
  <si>
    <t>Porcentaje de opiniones de consulta pública para la elaboración de Reglamentos de Desarrollo Urbano</t>
  </si>
  <si>
    <t>Porcentaje de avance en el desarrollo de Proyectos ejecutivos de calle completa</t>
  </si>
  <si>
    <t>Porcentaje de avance en el desarrollo de Proyectos conceptuales de calle completa</t>
  </si>
  <si>
    <t>Porcentaje de difusión a través de medios</t>
  </si>
  <si>
    <t>Porcentaje de cumplimiento de plan de campañas</t>
  </si>
  <si>
    <t>Tasa de campañas de difusión</t>
  </si>
  <si>
    <t>Porcentaje de solicitudes para difundir las acciones de gobierno</t>
  </si>
  <si>
    <t>Procedimiento documentado para la difusión de acciones de gobierno</t>
  </si>
  <si>
    <t>Formato documentado para difusión de acciones de gobierno</t>
  </si>
  <si>
    <t>Porcentaje de cumplimiento a reuniones para seguimiento oportuno</t>
  </si>
  <si>
    <t>Porcentaje de análisis de trámites informativos</t>
  </si>
  <si>
    <t>Porcentaje de cumplimiento a cambio de equipo de computo</t>
  </si>
  <si>
    <t>Tasa de crecimiento de trámites en línea</t>
  </si>
  <si>
    <t>Cantidad de inversión atraída al municipio</t>
  </si>
  <si>
    <t>Porcentaje de variación de empleos generados</t>
  </si>
  <si>
    <t>Porcentaje de capacitaciones realizadas</t>
  </si>
  <si>
    <t>Porcentaje de espacios de vinculación realizados</t>
  </si>
  <si>
    <t>Porcentaje de eventos realizados</t>
  </si>
  <si>
    <t>Cantidad de beneficiarios vinculados a empleos</t>
  </si>
  <si>
    <t>Porcentaje de ciudadanos vinculados</t>
  </si>
  <si>
    <t>Porcentaje de brigadas realizadas</t>
  </si>
  <si>
    <t>Porcentaje de ferias realizadas</t>
  </si>
  <si>
    <t>Porcentaje de créditos otorgados</t>
  </si>
  <si>
    <t>Porcentaje de microcréditos otorgados</t>
  </si>
  <si>
    <t>Porcentaje de participación en eventos</t>
  </si>
  <si>
    <t>Porcentaje de participación con otras instituciones</t>
  </si>
  <si>
    <t>Índice de derrama económica en materia turística</t>
  </si>
  <si>
    <t>Porcentaje de atracción turística</t>
  </si>
  <si>
    <t>Porcentaje de eventos masivos realizados</t>
  </si>
  <si>
    <t>Porcentaje de hermanamientos fortalecidos</t>
  </si>
  <si>
    <t>Porcentaje de convenios de colaboración realizados</t>
  </si>
  <si>
    <t>Cantidad de acciones sociales en materia alimentaria, salud, educativa y de vivienda</t>
  </si>
  <si>
    <t>Cantidad de acciones para la mejora de hábitos saludables y cambio de rutina diaria</t>
  </si>
  <si>
    <t>Becas y asesorías gestionadas</t>
  </si>
  <si>
    <t>Acciones de educación para niños, jóvenes y adultos</t>
  </si>
  <si>
    <t>Acciones deportivas realizadas para niños, jóvenes y adultos</t>
  </si>
  <si>
    <t>Convenios celebrados para la impartición de disciplinas deportivas</t>
  </si>
  <si>
    <t>Número de participantes en actividades culturales</t>
  </si>
  <si>
    <t>Número de exhibiciones públicas realizadas</t>
  </si>
  <si>
    <t>Número de espacios culturales habilitados</t>
  </si>
  <si>
    <t>Cantidad de proyectos de inversión realizados en la ciudad</t>
  </si>
  <si>
    <t>Cantidad de campañas en favor del medio ambiente realizadas.</t>
  </si>
  <si>
    <t>Cantidad de árboles plantados.</t>
  </si>
  <si>
    <t>Cantidad de ciudadanos capacitados en educación ambiental.</t>
  </si>
  <si>
    <t>Porcentaje de atención de denuncias y quejas ambientales</t>
  </si>
  <si>
    <t>Cumplimiento en la implementación del Plan de Control de Anuncios Publicitarios</t>
  </si>
  <si>
    <t>Sistema de Registro de Anuncios Publicitarios</t>
  </si>
  <si>
    <t>Elaboración del Proyecto de Reglamento de Anuncios</t>
  </si>
  <si>
    <t>Elaboración de programa de protección al medio ambiente</t>
  </si>
  <si>
    <t>Construcción y mantenimiento de calles</t>
  </si>
  <si>
    <t>Contribuir al incremento del mantenimiento continuo para mejorar las condiciones de las calles.</t>
  </si>
  <si>
    <t>Porcentaje de cumplimiento de metas del programa de delimitación de carriles</t>
  </si>
  <si>
    <t xml:space="preserve">Cantidad de semáforos rehabilitados </t>
  </si>
  <si>
    <t>Cantidad de señales de tránsito instalados</t>
  </si>
  <si>
    <t>Porcentaje de obras entregadas satisfactoriamente</t>
  </si>
  <si>
    <t>Registro de peticiones ciudadanas</t>
  </si>
  <si>
    <t>Minutas de juntas de vecinos</t>
  </si>
  <si>
    <t>Promoción de obras en proceso de construcción</t>
  </si>
  <si>
    <t>Programa de obras públicas proyectadas realizado</t>
  </si>
  <si>
    <t>Porcentaje cadetes capacitados para el desempeño de sus funciones</t>
  </si>
  <si>
    <t>Programa de Actualización y Profesionalización</t>
  </si>
  <si>
    <t>Porcentaje de disminución de lesionados en hechos de tránsito</t>
  </si>
  <si>
    <t>Hechos de tránsito registrados</t>
  </si>
  <si>
    <t>Pláticas preventivas en perspectiva de género y violencia familiar</t>
  </si>
  <si>
    <t>Cantidad de inserciones productivas</t>
  </si>
  <si>
    <t>Porcentaje de incremento en el alcance e impacto de las acciones de prevención desarrolladas</t>
  </si>
  <si>
    <t>Porcentaje de atención a menores en riesgo</t>
  </si>
  <si>
    <t>Porcentaje de acciones desarrolladas a través del programa "Yo quiero una escuela segura"</t>
  </si>
  <si>
    <t>Porcentaje de población beneficiada a través del Centro Integral de Prevención</t>
  </si>
  <si>
    <t>Porcentaje de incremento de juntas vecinales</t>
  </si>
  <si>
    <t>Convenios de colaboración elaborados</t>
  </si>
  <si>
    <t>Modelo de espacio público seguro</t>
  </si>
  <si>
    <t>Porcentaje de Informe Policial Homologado (IPH) capturados</t>
  </si>
  <si>
    <t>Cantidad de elementos de la corporación que cuentan con el CUP vigente y aprobado</t>
  </si>
  <si>
    <t>Dirección de Análisis, 
Información y Tecnología</t>
  </si>
  <si>
    <t>Porcentaje de canalizaciones realizadas por reportes generados en redes sociales en temas de seguridad pública</t>
  </si>
  <si>
    <t>Porcentaje de solicitudes de vigilancia atendidos</t>
  </si>
  <si>
    <t>Porcentaje de elementos operativos con certificados por el centro de control y confianza</t>
  </si>
  <si>
    <t>Porcentaje de mejora en encuestas de satisfacción ciudadana</t>
  </si>
  <si>
    <t>Direcciones Operativas de Zona</t>
  </si>
  <si>
    <t>Tasa de variación de los programas de mantenimiento que cumplieron la meta</t>
  </si>
  <si>
    <t>Porcentaje de cumplimiento de programas de Servicios Públicos</t>
  </si>
  <si>
    <t>Porcentaje de cumplimiento de metas del programa Imagen y mantenimiento urbano</t>
  </si>
  <si>
    <t>Porcentaje de cumplimiento de metas del programa Limpia</t>
  </si>
  <si>
    <t>Porcentaje de atención de las solicitudes ciudadanas de la red de alumbrado público</t>
  </si>
  <si>
    <t>Cantidad de inspecciones a establecimientos con venta y/o consumo de bebidas alcohólicas</t>
  </si>
  <si>
    <t>Porcentaje de atención de solicitudes</t>
  </si>
  <si>
    <t>Cantidad de ciudadanos capacitados en materia de Protección Civil</t>
  </si>
  <si>
    <t>Programa de capacitaciones de Protección Civil realizado</t>
  </si>
  <si>
    <t xml:space="preserve">Dirección de Participación Ciudadana </t>
  </si>
  <si>
    <t>Porcentaje de cobertura en la evaluación de los trámites y servicios de participación ciudadana</t>
  </si>
  <si>
    <t>Dirección de Asistencia Social y Adulto Mayor</t>
  </si>
  <si>
    <t>Incremento en porcentaje de personas en situación de vulnerabilidad sujetas de asistencia social atendidas</t>
  </si>
  <si>
    <t>Porcentaje de personas en situación de vulnerabilidad sujetas de asistencia social  atendidas</t>
  </si>
  <si>
    <t>Porcentaje de personas atendidas con apoyos asistenciales</t>
  </si>
  <si>
    <t>Porcentaje de peticiones de apoyos asistenciales procedentes</t>
  </si>
  <si>
    <t>Porcentaje de visitas domiciliarias realizadas</t>
  </si>
  <si>
    <t>Porcentaje de personas beneficiadas con apoyo alimentario</t>
  </si>
  <si>
    <t>Porcentaje de personas beneficiadas con raciones alimentarias</t>
  </si>
  <si>
    <t>Porcentaje de raciones alimenticias otorgadas</t>
  </si>
  <si>
    <t>Porcentaje de pláticas de orientación alimentaria impartidas</t>
  </si>
  <si>
    <t>Porcentaje de solicitudes de voluntarios para apoyo a actividades de Asistencia Social y Adulto Mayor</t>
  </si>
  <si>
    <t>Porcentaje de actividades de difusión realizadas para requerimiento de voluntarios</t>
  </si>
  <si>
    <t>Porcentaje de personas atendidas en el albergue temporal</t>
  </si>
  <si>
    <t>Dirección de Asistencia Social y Dirección de Atención e Inclusión a Personas con Discapacidad.</t>
  </si>
  <si>
    <t xml:space="preserve">Porcentaje de incremento en la atención de personas con discapacidad y de personas adultas mayores </t>
  </si>
  <si>
    <t>Porcentaje de personas con discapacidad y adultos mayores atendidos.</t>
  </si>
  <si>
    <t xml:space="preserve">Porcentaje de servicios de atención médica, rehabilitación y oportunidades para la inclusión plena de personas con discapacidad atendidas.  </t>
  </si>
  <si>
    <t>Porcentaje de atenciones integrales especializadas en rehabilitación otorgados a personas con discapacidad.</t>
  </si>
  <si>
    <t>Porcentaje de servicios de inclusión social y educativa otorgados a personas con discapacidad.</t>
  </si>
  <si>
    <t>Porcentaje de personas que concluyen taller de sensibilización</t>
  </si>
  <si>
    <t>Porcentaje de personas que concluyen taller de inclusión laboral</t>
  </si>
  <si>
    <t>Porcentaje de servicios de vinculación con empresas incluyentes para la inclusión laboral de las personas con discapacidad.</t>
  </si>
  <si>
    <t xml:space="preserve">Porcentaje de personas adultas mayores atendidas con servicios asistenciales </t>
  </si>
  <si>
    <t>Porcentaje de servicios otorgados a usuarios del Hogar Nueva Esperanza</t>
  </si>
  <si>
    <t>Porcentaje de servicios brindados en las Casas Club del Adulto Mayor</t>
  </si>
  <si>
    <t>Porcentaje de propuestas ejecutadas</t>
  </si>
  <si>
    <t>Porcentaje de incremento de atención en Centros de Bienestar Familiar</t>
  </si>
  <si>
    <t>Porcentaje de atención en Centros de Bienestar Familiar</t>
  </si>
  <si>
    <t>Porcentaje de Servicios brindados en los Centros de Bienestar Familiar.</t>
  </si>
  <si>
    <t xml:space="preserve">Porcentaje de Personas capacitadas en mediación para solución pacífica de conflictos </t>
  </si>
  <si>
    <t>Porcentaje de Comités comunitarios en los Centros de Bienestar Familiar formados</t>
  </si>
  <si>
    <t>Porcentaje de eventos familiares realizados</t>
  </si>
  <si>
    <t>Porcentaje de niñas, niños y adolescentes con sus derechos vulnerados atendidos</t>
  </si>
  <si>
    <t>Porcentaje de niñas, niños y adolescentes con derechos vulnerados restituidos</t>
  </si>
  <si>
    <t xml:space="preserve">Porcentaje de padres, madres u tutores beneficiados con talleres de habilidades parentales </t>
  </si>
  <si>
    <t>Porcentaje de acciones de difusión de talleres de habilidades parentales positivas realizadas</t>
  </si>
  <si>
    <t>Porcentaje de talleres de habilidades parentales impartidos</t>
  </si>
  <si>
    <t xml:space="preserve">Porcentaje de servicios brindados a niñas, niños y adolescentes con vulneración de derechos </t>
  </si>
  <si>
    <t>Porcentaje de visitas domiciliarias, escolares y comunitarias realizadas</t>
  </si>
  <si>
    <t>Porcentaje de gestiones y/o canalizaciones para la restitución plena de derechos realizadas</t>
  </si>
  <si>
    <t>Porcentaje de familias del Programa de Justicia Familiar Restaurativa atendidas</t>
  </si>
  <si>
    <t xml:space="preserve">Porcentaje de personas evaluadas remitidas por el Juez de Control </t>
  </si>
  <si>
    <t xml:space="preserve">Porcentaje de servicios psicosociales otorgados a las familias del Programa de Justicia Familiar Restaurativa </t>
  </si>
  <si>
    <t>Porcentaje de atención a niñas, niños y adolescentes en alto riesgo en vía pública.</t>
  </si>
  <si>
    <t>Porcentaje de brigadas para la detección de casos de niñas, niños y adolescentes en situación de trabajo infantil en la vía pública realizadas</t>
  </si>
  <si>
    <t>Porcentaje de niñas, niños y adolescentes de padres o madres trabajadores con conciliación de su vida laboral y familiar atendidos</t>
  </si>
  <si>
    <t>Porcentaje de impartición de servicios de salud, alimentación, educativos, formativos y lúdicos.</t>
  </si>
  <si>
    <t>Porcentaje de niñas, niños y adolescentes con desarrollo infantil adecuado</t>
  </si>
  <si>
    <t xml:space="preserve">Porcentaje de acciones, proyectos, programas y políticas públicas implementadas por el Sistema Municipal para la Protección de Niñas, Niños y Adolescentes </t>
  </si>
  <si>
    <t>Porcentaje de sesiones realizadas de los integrantes del Sistema Municipal para la Protección de Niñas, Niños y Adolescentes.</t>
  </si>
  <si>
    <t>Porcentaje de cumplimiento de las Sesiones del Sistema Municipal</t>
  </si>
  <si>
    <t>Porcentaje de implementación de mejoras en el proceso transversal de pagos</t>
  </si>
  <si>
    <t>Porcentaje de cumplimiento al fondeo</t>
  </si>
  <si>
    <t>Razón del servicio de la deuda como proporción de sus ingresos de libre disposición</t>
  </si>
  <si>
    <t>Porcentaje de acciones realizadas para lograr el objetivo de llevar a cabo manejo eficiente del gasto corriente</t>
  </si>
  <si>
    <t>Tasa de crecimiento de los ingresos presupuestales</t>
  </si>
  <si>
    <t>Razón de proveedores</t>
  </si>
  <si>
    <t>Porcentaje de cumplimiento de las acciones para lograr una percepción de cumplimiento en materia financiera</t>
  </si>
  <si>
    <t>Porcentaje de acciones desarrolladas para la implementación del PbR.</t>
  </si>
  <si>
    <t>Porcentaje de cumplimiento de las acciones implementadas para la mejora de la competitividad en los resultados de las calificaciones del IMCO</t>
  </si>
  <si>
    <t>Porcentaje del logro del objetivo de incrementar los ingresos presupuestales al menos en el crecimiento que representa el PIB.</t>
  </si>
  <si>
    <t>Programa o 
Acción de Gobierno</t>
  </si>
  <si>
    <t>Porcentaje de mejora en las condiciones de los espacios públicos municipales</t>
  </si>
  <si>
    <t>Instalación del Sistema de Control Interno</t>
  </si>
  <si>
    <t>Secretaría de Seguridad Pública y Vialidad del Municipio de Monterrey</t>
  </si>
  <si>
    <t>Porcentaje de atención en la colaboración de información de inteligencia policial</t>
  </si>
  <si>
    <t>Cantidad de metros cuadrados de rehabilitación de superficie de rodamiento</t>
  </si>
  <si>
    <t>Cantidad de apoyos sociales otorgados</t>
  </si>
  <si>
    <t>Cantidad de actividades de cultura física y deportes realizadas</t>
  </si>
  <si>
    <t>Cantidad de eventos culturales realizados</t>
  </si>
  <si>
    <t>MATRIZ DE SEGUIMIENTO A CUMPLIMIENTO DE METAS
Plan Municipal de Desarrollo 2019 - 2021</t>
  </si>
  <si>
    <t>Unidad de Medida</t>
  </si>
  <si>
    <t>Porcentaje</t>
  </si>
  <si>
    <t>Capacitación</t>
  </si>
  <si>
    <t>Lineamiento</t>
  </si>
  <si>
    <t>Capacitaciones</t>
  </si>
  <si>
    <t>Lineamientos</t>
  </si>
  <si>
    <t>Evaluaciones</t>
  </si>
  <si>
    <t xml:space="preserve">Capacitaciones </t>
  </si>
  <si>
    <t>Documentos</t>
  </si>
  <si>
    <t>Programa</t>
  </si>
  <si>
    <t>Reportes</t>
  </si>
  <si>
    <t>Revisiones</t>
  </si>
  <si>
    <t>Mediciones</t>
  </si>
  <si>
    <t>Agenda</t>
  </si>
  <si>
    <t>Reglamento</t>
  </si>
  <si>
    <t>Seguimiento de indicadores</t>
  </si>
  <si>
    <t>Evento</t>
  </si>
  <si>
    <t>Espacios urbanos</t>
  </si>
  <si>
    <t xml:space="preserve">Talleres </t>
  </si>
  <si>
    <t>Personas</t>
  </si>
  <si>
    <t>Gestión de becas</t>
  </si>
  <si>
    <t>Actividades deportivas</t>
  </si>
  <si>
    <t>Coordinadores regionales</t>
  </si>
  <si>
    <t>Firma de convenios</t>
  </si>
  <si>
    <t>Actividades</t>
  </si>
  <si>
    <t>Brigadas</t>
  </si>
  <si>
    <t>Ciudadanos y empresas atendidas</t>
  </si>
  <si>
    <t>Ferias</t>
  </si>
  <si>
    <t>Financiamientos</t>
  </si>
  <si>
    <t>Eventos realizados</t>
  </si>
  <si>
    <t>Exposiciones</t>
  </si>
  <si>
    <t>Campamentos semanales</t>
  </si>
  <si>
    <t>Presentaciones</t>
  </si>
  <si>
    <t>Eventos</t>
  </si>
  <si>
    <t>Talleres artísticos</t>
  </si>
  <si>
    <t>Talleres</t>
  </si>
  <si>
    <t>Campamento</t>
  </si>
  <si>
    <t>Mantenimientos</t>
  </si>
  <si>
    <t xml:space="preserve">Actividades </t>
  </si>
  <si>
    <t>Campañas</t>
  </si>
  <si>
    <t>Visitas</t>
  </si>
  <si>
    <t>Sesiones</t>
  </si>
  <si>
    <t>Becas</t>
  </si>
  <si>
    <t>Apoyos</t>
  </si>
  <si>
    <t>Intervenciones</t>
  </si>
  <si>
    <t>Inspecciones</t>
  </si>
  <si>
    <t>Dictámenes</t>
  </si>
  <si>
    <t>Expedientes</t>
  </si>
  <si>
    <t>Metros cuadrados</t>
  </si>
  <si>
    <t>Metros lineales</t>
  </si>
  <si>
    <t xml:space="preserve"> Colonias con señalamiento vial rehabilitado</t>
  </si>
  <si>
    <t>Instalación Intersecciones semaforizadas nuevas</t>
  </si>
  <si>
    <t>Proyectos</t>
  </si>
  <si>
    <t>Convocatorias</t>
  </si>
  <si>
    <t>Operativos</t>
  </si>
  <si>
    <t>Kilómetros lineales</t>
  </si>
  <si>
    <t>Servicios</t>
  </si>
  <si>
    <t>Programas</t>
  </si>
  <si>
    <t>Vinculaciones</t>
  </si>
  <si>
    <t>Reglamentos</t>
  </si>
  <si>
    <t>Sesiones Ordinarias</t>
  </si>
  <si>
    <t>Publicación</t>
  </si>
  <si>
    <t>Mediaciones</t>
  </si>
  <si>
    <t>Imágenes</t>
  </si>
  <si>
    <t>Manual</t>
  </si>
  <si>
    <t>Raciones</t>
  </si>
  <si>
    <t>Acciones</t>
  </si>
  <si>
    <t>Sistema</t>
  </si>
  <si>
    <t>Informes</t>
  </si>
  <si>
    <t>Contrato foliado</t>
  </si>
  <si>
    <t>Suficiencias</t>
  </si>
  <si>
    <t>Proyecto</t>
  </si>
  <si>
    <t>Presupuesto</t>
  </si>
  <si>
    <t>Porcentaje de personas en situación de vulnerabilidad sujetas de asistencia social atendidas</t>
  </si>
  <si>
    <t>Porcentaje de personas asistidas con apoyos por contingencias</t>
  </si>
  <si>
    <t>En riesgo</t>
  </si>
  <si>
    <t>En progreso</t>
  </si>
  <si>
    <t xml:space="preserve">Porcentaje </t>
  </si>
  <si>
    <t>Reglamento Municipal Anticorrupción</t>
  </si>
  <si>
    <t>Sistema Informático</t>
  </si>
  <si>
    <t>Comité</t>
  </si>
  <si>
    <t>Programa Anual de trabajo</t>
  </si>
  <si>
    <t>Apoyos Sociales</t>
  </si>
  <si>
    <t xml:space="preserve">Acciones sociales </t>
  </si>
  <si>
    <t xml:space="preserve">Acciones para fomento a la salud </t>
  </si>
  <si>
    <t xml:space="preserve">Acciones para la mejora de hábitos saludables </t>
  </si>
  <si>
    <t>Ferias de salud</t>
  </si>
  <si>
    <t>Acciones de educación</t>
  </si>
  <si>
    <t xml:space="preserve">Becas </t>
  </si>
  <si>
    <t>Útiles escolares</t>
  </si>
  <si>
    <t>Programas creados para las mujeres regiomontanas</t>
  </si>
  <si>
    <t xml:space="preserve">Programas </t>
  </si>
  <si>
    <t>Talleres de oficios para mujeres</t>
  </si>
  <si>
    <t>Apoyos bimestrales</t>
  </si>
  <si>
    <t xml:space="preserve">Apoyos </t>
  </si>
  <si>
    <t>Instancia responsable del control interno</t>
  </si>
  <si>
    <t>Promedio general de control interno</t>
  </si>
  <si>
    <t>Sanciones</t>
  </si>
  <si>
    <t>Sistemas</t>
  </si>
  <si>
    <t>Proyecto del Reglamento de Anuncios</t>
  </si>
  <si>
    <t>Murales</t>
  </si>
  <si>
    <t>Vínculos /o alianzas</t>
  </si>
  <si>
    <t>Ferias Integrales</t>
  </si>
  <si>
    <t>Eventos de difusión</t>
  </si>
  <si>
    <t>Foros</t>
  </si>
  <si>
    <t>Plan de Trabajo</t>
  </si>
  <si>
    <t>Jueces Auxiliares</t>
  </si>
  <si>
    <t>Audiencias Públicas</t>
  </si>
  <si>
    <t>Juntas Vecinales</t>
  </si>
  <si>
    <t>Asambleas</t>
  </si>
  <si>
    <t>Millones de pesos</t>
  </si>
  <si>
    <t xml:space="preserve">Operativos </t>
  </si>
  <si>
    <t>Porcentaje de atención a los permisos temporales</t>
  </si>
  <si>
    <t>Cantidad</t>
  </si>
  <si>
    <t>Capacitaciones realizadas</t>
  </si>
  <si>
    <t>Semáforos</t>
  </si>
  <si>
    <t>Estudio</t>
  </si>
  <si>
    <t>Operativos anti-alcohol realizados</t>
  </si>
  <si>
    <t>Diagnóstico</t>
  </si>
  <si>
    <t>Solicitud de creación de unidades de género en las Secretarías de la Administración Pública Municipal</t>
  </si>
  <si>
    <t>Solicitud</t>
  </si>
  <si>
    <t>Difusiones</t>
  </si>
  <si>
    <t>Políticas Públicas (programas, proyectos y/o acciones estratégicas)</t>
  </si>
  <si>
    <t xml:space="preserve">Acciones para el cuidado de los animales </t>
  </si>
  <si>
    <t xml:space="preserve">Convenios de protección animal </t>
  </si>
  <si>
    <t xml:space="preserve">Espacio municipal habilitado </t>
  </si>
  <si>
    <t xml:space="preserve">Servicios deportivos </t>
  </si>
  <si>
    <t xml:space="preserve">Programas deportivos </t>
  </si>
  <si>
    <t xml:space="preserve">Acciones de vinculación ciudadana </t>
  </si>
  <si>
    <t xml:space="preserve">Espacios rehabilitados </t>
  </si>
  <si>
    <t xml:space="preserve">Convenios deportivos </t>
  </si>
  <si>
    <t>Acciones de participación</t>
  </si>
  <si>
    <t>Participantes</t>
  </si>
  <si>
    <t xml:space="preserve">Eventos culturales </t>
  </si>
  <si>
    <t xml:space="preserve">Exhibiciones culturales </t>
  </si>
  <si>
    <t>Jornadas culturales</t>
  </si>
  <si>
    <t>Coloquios y encuentros para las artes</t>
  </si>
  <si>
    <t>Pláticas</t>
  </si>
  <si>
    <t>Dirección de Concertación Social</t>
  </si>
  <si>
    <t xml:space="preserve">Dirección Jurídica </t>
  </si>
  <si>
    <t>Dirección de Ingeniería Vial y Movilidad</t>
  </si>
  <si>
    <t>Coordinación de Voluntariado</t>
  </si>
  <si>
    <t xml:space="preserve">Dirección de Salud Pública </t>
  </si>
  <si>
    <t xml:space="preserve">Dirección de Educación </t>
  </si>
  <si>
    <t xml:space="preserve">Dirección de Desarrollo Social </t>
  </si>
  <si>
    <t xml:space="preserve">Dirección de Atención a Grupos Prioritarios </t>
  </si>
  <si>
    <t>Satisfacer la necesidad fundamental de la recreación y convivencia, enriqueciendo las actividades realizadas de enfoque recreativo, cultural y educativo.</t>
  </si>
  <si>
    <t>Fomentar la participación ciudadana en materia de desarrollo social</t>
  </si>
  <si>
    <t>Nombre del Trámite y/o Servicio</t>
  </si>
  <si>
    <t xml:space="preserve">Meta </t>
  </si>
  <si>
    <t>Solicitudes de acceso a la información pública</t>
  </si>
  <si>
    <t>Porcentaje de solicitudes de acceso a la información pública resueltas en tiempo.</t>
  </si>
  <si>
    <t>Atención a recursos de inconformidad en materia de obra pública</t>
  </si>
  <si>
    <t>Porcentaje de atención a recursos de inconformidad en materia de obra pública</t>
  </si>
  <si>
    <t>Porcentaje de atención a quejas presentadas contra servidores públicos del Municipio de Monterrey (Sólo de la Secretaría de Seguridad Pública y Vialidad)</t>
  </si>
  <si>
    <t>Atención a quejas presentadas contra servidores públicos del Municipio de Monterrey (excepto personal de la Secretaría de Seguridad Pública y Vialidad)</t>
  </si>
  <si>
    <t>Porcentaje de atención a quejas presentadas contra servidores públicos del Municipio de Monterrey (excepto personal de la Secretaría de Seguridad Pública y Vialidad)</t>
  </si>
  <si>
    <t>N/A</t>
  </si>
  <si>
    <t xml:space="preserve">Apoyos para estudio de otros idiomas (juventud bilingüe) </t>
  </si>
  <si>
    <t>Porcentaje de apoyos para estudio de otros idiomas (juventud bilingüe) resueltos a tiempo.</t>
  </si>
  <si>
    <t xml:space="preserve">Asesorías para examen de admisión de preparatoria y facultad u.a.n.l </t>
  </si>
  <si>
    <t>Porcentaje de asesorías para examen de admisión de preparatoria y facultad u.a.n.l resueltas a tiempo.</t>
  </si>
  <si>
    <t xml:space="preserve">Solicitudes de acceso a la información pública del instituto de la juventud regia </t>
  </si>
  <si>
    <t>Porcentaje de solicitudes de acceso a la información pública del instituto de la juventud regia resueltas a tiempo.</t>
  </si>
  <si>
    <t xml:space="preserve">Solicitudes de acceso a la información pública </t>
  </si>
  <si>
    <t>Porcentaje de solicitudes de acceso a la información pública resueltas a tiempo.</t>
  </si>
  <si>
    <t>Atenciones de Solicitudes de Acceso a la Información Pública del Instituto Municipal de Planeación Urbana y Convivencia</t>
  </si>
  <si>
    <t>Porcentaje de Atenciones de Solicitudes de Acceso a la Información Pública del Instituto Municipal de Planeación Urbana y Convivencia, resueltos en tiempo.</t>
  </si>
  <si>
    <t>Atenciones para asesoría técnica en materia de planeación integral de desarrollo municipal, sustentabilidad urbana, de uso y densidad del suelo</t>
  </si>
  <si>
    <t>Porcentaje de Atenciones para asesoría técnica en materia de planeación integral de desarrollo municipal, sustentabilidad urbana, de uso y densidad del suelo, resueltos en tiempo.</t>
  </si>
  <si>
    <t>Solicitudes de Acceso a la Información Pública de la Presidencia Municipal</t>
  </si>
  <si>
    <t>Porcentaje de Atenciones de Solicitudes de Acceso a la Información Pública de la Presidencia Municipal, resueltos en tiempo.</t>
  </si>
  <si>
    <t>Presidencia Municipal</t>
  </si>
  <si>
    <t xml:space="preserve">Altas al catálogo de proveedores y prestadores de servicio del municipio de monterrey </t>
  </si>
  <si>
    <t>Porcentaje de altas al catálogo de proveedores y prestadores de servicio del municipio de monterrey resueltas a tiempo.</t>
  </si>
  <si>
    <t xml:space="preserve">Refrendos en el catálogo de proveedores y prestadores de servicio del municipio de monterrey </t>
  </si>
  <si>
    <t>Porcentaje de refrendos en el catálogo de proveedores y prestadores de servicio del municipio de monterrey resueltos a tiempo.</t>
  </si>
  <si>
    <t xml:space="preserve">Oficina del Secretario </t>
  </si>
  <si>
    <t xml:space="preserve">Solicitudes de acceso a la información pública de la secretaría de administración </t>
  </si>
  <si>
    <t>Porcentaje de solicitudes de acceso a la información pública de la secretaría de administración resueltas a tiempo.</t>
  </si>
  <si>
    <t>Atenciones y vinculación de la bolsa de empleo</t>
  </si>
  <si>
    <t>Porcentaje de atenciones y vinculación de la bolsa de empleo gestionadas resueltas a tiempo.</t>
  </si>
  <si>
    <t xml:space="preserve">Solicitudes de acceso a la información pública de la secretaría de desarrollo económico </t>
  </si>
  <si>
    <t>Porcentaje de solicitudes de acceso a la información pública de la secretaría de desarrollo económico resueltas a tiempo.</t>
  </si>
  <si>
    <t>Solicitudes de acceso a la información pública de la secretaría de desarrollo social</t>
  </si>
  <si>
    <t>Porcentaje de solicitudes de acceso a la información pública de la secretaría de desarrollo social, resueltas a tiempo.</t>
  </si>
  <si>
    <t>Dirección de Parques Públicos</t>
  </si>
  <si>
    <t xml:space="preserve">Solicitudes de préstamos de parques públicos para Uso y disfrute de los Parques Públicos. </t>
  </si>
  <si>
    <t>Porcentaje de solicitudes de préstamos de parques públicos para Uso y disfrute de los Parques Públicos., resueltas a tiempo resueltas a tiempo.</t>
  </si>
  <si>
    <t xml:space="preserve">Solicitudes de préstamo del parque alameda para prospecciones y activaciones </t>
  </si>
  <si>
    <t>Porcentaje de solicitudes de préstamo del parque alameda para prospecciones y activaciones resueltas a tiempo.</t>
  </si>
  <si>
    <t>Dirección de Cultura Física y Deporte</t>
  </si>
  <si>
    <t>Solicitudes de Inscripción de Escuelas y ligas deportivas.</t>
  </si>
  <si>
    <t>Porcentaje de solicitudes de Inscripción de Escuelas y ligas deportivas.</t>
  </si>
  <si>
    <t>Solicitudes de Apoyo a eventos y prestamos de instalaciones deportivas .</t>
  </si>
  <si>
    <t>Porcentaje de solicitudes de Apoyo a eventos y prestamos de instalaciones deportivas .</t>
  </si>
  <si>
    <t>Porcentaje de  Inspecciones Higiénicas, Fumigación y Saneamiento básico resueltas a tiempo.</t>
  </si>
  <si>
    <t xml:space="preserve">Servicios brindadas en el Centro de Atención Canina y Felina </t>
  </si>
  <si>
    <t xml:space="preserve">Solicitudes testamentos a bajo costo </t>
  </si>
  <si>
    <t>Porcentaje de testamentos a bajo costo resueltos a tiempo.</t>
  </si>
  <si>
    <t xml:space="preserve">Gestiones para las escrituraciones a bajo costo </t>
  </si>
  <si>
    <t>Porcentaje de gestiones para las escrituraciones a bajo costo resueltas a tiempo.</t>
  </si>
  <si>
    <t xml:space="preserve">Gestiones para la tramitación de juicios sucesorios de intestado especial </t>
  </si>
  <si>
    <t>Porcentaje de gestiones para la tramitación de juicios sucesorios de intestado especial resueltas a tiempo.</t>
  </si>
  <si>
    <t xml:space="preserve">Solicitudes de talleres de oficios </t>
  </si>
  <si>
    <t>Porcentaje de talleres de oficios resueltos a tiempo.</t>
  </si>
  <si>
    <t xml:space="preserve">Inscripciones a talleres artísticos culturales </t>
  </si>
  <si>
    <t>Porcentaje de inscripciones a talleres artísticos culturales resueltas a tiempo.</t>
  </si>
  <si>
    <t xml:space="preserve">Solicitudes de presentación de grupos artísticos (ballet folklórico de la ciudad de monterrey /banda de música de la ciudad de monterrey / rondalla metropolitana) </t>
  </si>
  <si>
    <t>Porcentaje de solicitudes de presentación de grupos artísticos (ballet folklórico de la ciudad de monterrey /banda de música de la ciudad de monterrey / rondalla metropolitana) resueltas a tiempo.</t>
  </si>
  <si>
    <t xml:space="preserve">Solicitudes de préstamo de Préstamo de Espacios Culturales </t>
  </si>
  <si>
    <t>Porcentaje de solicitudes de préstamo de Préstamo de Espacios Culturales resueltas a tiempo.</t>
  </si>
  <si>
    <t xml:space="preserve">Solicitudes de becas nivel medio superior y superior </t>
  </si>
  <si>
    <t>Porcentaje de becas nivel medio superior y superior resueltas a tiempo.</t>
  </si>
  <si>
    <t xml:space="preserve">Solicitudes de actividades en bibliotecas </t>
  </si>
  <si>
    <t>Porcentaje de actividades en bibliotecas resueltas a tiempo.</t>
  </si>
  <si>
    <t xml:space="preserve">Porcentaje del permiso exclusivo de cajones de estacionamiento para uso residencial o comercial </t>
  </si>
  <si>
    <t xml:space="preserve">Estadísticas viales </t>
  </si>
  <si>
    <t xml:space="preserve">Porcentaje de estadísticas viales </t>
  </si>
  <si>
    <t xml:space="preserve">Permisos para cajones de estacionamiento exclusivos para la instalación de bases de taxis </t>
  </si>
  <si>
    <t xml:space="preserve">Porcentaje de permisos para cajones de estacionamiento exclusivos para la instalación de bases de taxis </t>
  </si>
  <si>
    <t xml:space="preserve">Constancias de nomenclatura </t>
  </si>
  <si>
    <t xml:space="preserve">Porcentaje de constancias de nomenclatura </t>
  </si>
  <si>
    <t xml:space="preserve">Instalaciones de semáforo y señales viales </t>
  </si>
  <si>
    <t xml:space="preserve">Porcentaje de instalaciones de semáforo y señales viales </t>
  </si>
  <si>
    <t xml:space="preserve">Instalaciones de reductores de velocidad </t>
  </si>
  <si>
    <t xml:space="preserve">Porcentaje de instalaciones de reductores de velocidad </t>
  </si>
  <si>
    <t>Atenciones de solicitudes a los registros municipales de contratistas de obra pública</t>
  </si>
  <si>
    <t>Porcentaje de Atenciones de solicitudes a los registros municipales de contratistas de obra pública, resueltos en tiempo.</t>
  </si>
  <si>
    <t>Solicitudes de Acceso a la Información Pública y Datos Personales de la Secretaría de Obras Públicas</t>
  </si>
  <si>
    <t>Porcentaje de Atenciones de Solicitudes de Acceso a la Información Pública y Datos Personales de la Secretaría de Obras Públicas, resueltas en tiempo.</t>
  </si>
  <si>
    <t xml:space="preserve">Liberaciones de vehículos </t>
  </si>
  <si>
    <t>Porcentaje de liberaciones de vehículos resueltos a tiempo.</t>
  </si>
  <si>
    <t xml:space="preserve">Difusiones, capacitaciones y/o pláticas viales a empresas, instituciones de educación preescolar, básica, media superior y superior </t>
  </si>
  <si>
    <t>Porcentaje de difusiones, capacitaciones y/o pláticas viales a empresas, instituciones de educación preescolar, básica, media superior y superior resueltas a tiempo.</t>
  </si>
  <si>
    <t xml:space="preserve">Solicitudes para policía tránsito en crucero </t>
  </si>
  <si>
    <t>Porcentaje de solicitudes para policía tránsito en crucero resueltas a tiempo.</t>
  </si>
  <si>
    <t xml:space="preserve">Permisos de circulación de vehículo de transporte de carga pesada en vías limitadas y/o restringidas </t>
  </si>
  <si>
    <t>Porcentaje de permisos de circulación de vehículo de transporte de carga pesada en vías limitadas y/o restringidas resueltos a tiempo.</t>
  </si>
  <si>
    <t>Porcentaje de  entrega de licencias suspendidas resueltas a tiempo.</t>
  </si>
  <si>
    <t xml:space="preserve">Apoyos para maniobras de carga y descarga </t>
  </si>
  <si>
    <t>Porcentaje de apoyos para maniobras de carga y descarga resueltos a tiempo.</t>
  </si>
  <si>
    <t>Permisos para circular con exceso de dimensiones</t>
  </si>
  <si>
    <t>Porcentaje de permisos para circular con exceso de dimensiones, resueltos a tiempo.</t>
  </si>
  <si>
    <t xml:space="preserve">Autorizaciones municipales para expedición de licencias por primera vez </t>
  </si>
  <si>
    <t>Porcentaje de autorizaciones municipales para expedición de licencias por primera vez resueltas a tiempo.</t>
  </si>
  <si>
    <t xml:space="preserve">Solicitudes de acceso a la información pública de la secretaria de seguridad pública y vialidad municipal </t>
  </si>
  <si>
    <t>Porcentaje de solicitudes de acceso a la información pública de la secretaria de seguridad pública y vialidad municipal resueltas a tiempo.</t>
  </si>
  <si>
    <t xml:space="preserve">Dirección de Atención Ciudadana </t>
  </si>
  <si>
    <t>Solicitud de Servicios Municipales, (Módulos CAM) .</t>
  </si>
  <si>
    <t>Porcentaje de las Recepción de Solicitud de Servicios Municipales, (Módulos CAM) resueltas a tiempo.</t>
  </si>
  <si>
    <t>Orientaciones al ciudadano en módulo CAM .</t>
  </si>
  <si>
    <t>Porcentaje de orientaciones al ciudadano en módulo CAM resueltas a tiempo.</t>
  </si>
  <si>
    <t>Expediciones y renovaciones del pasaporte mexicano .</t>
  </si>
  <si>
    <t>Porcentaje de expediciones y renovaciones del pasaporte mexicano resueltos a tiempo.</t>
  </si>
  <si>
    <t>Expediciones de cartilla de identidad militar .</t>
  </si>
  <si>
    <t>Porcentaje de expediciones de cartilla de identidad militar resueltas a tiempo.</t>
  </si>
  <si>
    <t>Solicitudes para gestión social y resolución de problemáticas sociales .</t>
  </si>
  <si>
    <t>Porcentaje de solicitudes para gestión social y resolución de problemáticas sociales resueltas a tiempo.</t>
  </si>
  <si>
    <t>Solicitudes de permiso temporal para el uso de espacios públicos municipales .</t>
  </si>
  <si>
    <t>Porcentaje de solicitudes de permiso temporal para el uso de espacios públicos municipales resueltas a tiempo.</t>
  </si>
  <si>
    <t>Cartas de juez auxiliar .</t>
  </si>
  <si>
    <t>Porcentaje de cartas de juez auxiliar resueltas a tiempo.</t>
  </si>
  <si>
    <t>Certificaciones de cartas expedidas</t>
  </si>
  <si>
    <t>Porcentaje de certificaciones de cartas expedidas, resueltas a tiempo.</t>
  </si>
  <si>
    <t>Procedimientos de mediación .</t>
  </si>
  <si>
    <t>Porcentaje de procedimientos de mediación resueltas a tiempo.</t>
  </si>
  <si>
    <t>Solicitud de restricción temporal de la vía pública .</t>
  </si>
  <si>
    <t>Porcentaje de restricciones temporal de la vía pública resueltas a tiempo.</t>
  </si>
  <si>
    <t>Juntas de vecinos y/o mesas directivas .</t>
  </si>
  <si>
    <t>Porcentaje de juntas de vecinos y/o mesas directivas resueltas a tiempo.</t>
  </si>
  <si>
    <t>Permiso para Espectáculos y Diversiones Públicas .</t>
  </si>
  <si>
    <t>Porcentaje de Permiso para Espectáculos y Diversiones Públicas resueltos a tiempo.</t>
  </si>
  <si>
    <t>Solicitudes de anuencia municipal .</t>
  </si>
  <si>
    <t>Porcentaje de solicitudes de anuencia municipal resueltas a tiempo.</t>
  </si>
  <si>
    <t>Dictámenes para establecimientos comerciales .</t>
  </si>
  <si>
    <t>Porcentaje de dictámenes para establecimientos comerciales resueltos a tiempo.</t>
  </si>
  <si>
    <t>Dictámenes para instalar juegos mecánicos o circos .</t>
  </si>
  <si>
    <t>Porcentaje de dictámenes para instalar juegos mecánicos o circos resueltos a tiempo.</t>
  </si>
  <si>
    <t>Dictámenes de cumplimiento de medidas de seguridad para realizar una demolición .</t>
  </si>
  <si>
    <t>Porcentaje de dictámenes de cumplimiento de medidas de seguridad para realizar una demolición resueltos a tiempo.</t>
  </si>
  <si>
    <t>Liberaciones de dictámenes .</t>
  </si>
  <si>
    <t>Porcentaje de liberaciones de dictámenes resueltos a tiempo.</t>
  </si>
  <si>
    <t>Constancias de análisis de riesgo .</t>
  </si>
  <si>
    <t>Porcentaje de constancias de análisis de riesgo resueltas a tiempo.</t>
  </si>
  <si>
    <t>Quejas de comercio informal en la vía pública .</t>
  </si>
  <si>
    <t>Porcentaje de quejas de comercio informal en la vía pública resueltas a tiempo.</t>
  </si>
  <si>
    <t>Solicitud de permiso para ejercer el comercio informal en la vía pública en cualquiera de las modalidades ( fijo-semifijo-ambulante, popular, itinerante ) .</t>
  </si>
  <si>
    <t>Porcentaje de Solicitud de permiso para ejercer el comercio informal en la vía pública en cualquiera de las modalidades ( fijo-semifijo-ambulante, popular, itinerante ) resueltas a tiempo.</t>
  </si>
  <si>
    <t>Certificaciones de documentos expedidos .</t>
  </si>
  <si>
    <t>Porcentaje de certificaciones de documentos expedidos resueltos a tiempo.</t>
  </si>
  <si>
    <t>Copias simples de gaceta municipal, actas de cabildo y/o reglamentos municipales .</t>
  </si>
  <si>
    <t>Porcentaje de copias simples de gaceta municipal, actas de cabildo y/o reglamentos municipales resueltas a tiempo.</t>
  </si>
  <si>
    <t>Porcentaje de búsquedas de información y localización en actas de cabildo, gaceta municipal y reglamentos municipales resueltas a tiempo.</t>
  </si>
  <si>
    <t>Consulta y reproducción de información contenida en Actas de Cabildo, Gaceta y Reglamentos Municipales .</t>
  </si>
  <si>
    <t>Porcentaje de Consulta y reproducción de información contenida en Actas de Cabildo, Gaceta y Reglamentos Municipales resueltas a tiempo.</t>
  </si>
  <si>
    <t>Búsquedas y consulta de documentos que forman parte del acervo del archivo histórico de monterrey .</t>
  </si>
  <si>
    <t>Porcentaje de búsquedas y consulta de documentos que forman parte del acervo del archivo histórico de monterrey resueltas a tiempo.</t>
  </si>
  <si>
    <t>Atenciones de solicitudes de acceso a la información pública para la Secretaria del Ayuntamiento del municipio de Monterrey resueltas en tiempo</t>
  </si>
  <si>
    <t>Porcentaje de atenciones de solicitudes de acceso a la información pública para la Secretaria del Ayuntamiento del municipio de Monterrey resueltas en tiempo</t>
  </si>
  <si>
    <t>Atenciones de Solicitudes de Gestoría Externa, resueltos en tiempo.</t>
  </si>
  <si>
    <t>Porcentaje de Atenciones de Solicitudes de Gestoría Externa, resueltos en tiempo.</t>
  </si>
  <si>
    <t>Solicitudes de la VUMAT</t>
  </si>
  <si>
    <t>Porcentaje de resoluciones en tiempo de la VUMAT</t>
  </si>
  <si>
    <t xml:space="preserve">Servicio de recolección de residuos sólidos no peligrosos a establecimientos tipo a (establecimientos industriales, comerciales y de servicios que generen hasta 5 kg de residuos sólidos no peligrosos diarios en promedio.) </t>
  </si>
  <si>
    <t>Porcentaje de solicitudes de servicio de recolección de residuos sólidos no peligrosos a establecimientos tipo a (establecimientos industriales, comerciales y de servicios que generen hasta 5 kg de residuos sólidos no peligrosos diarios en promedio.) resueltas a tiempo.</t>
  </si>
  <si>
    <t xml:space="preserve">Servicio de recolección de residuos sólidos no peligrosos tipo b (establecimientos industriales, comerciales y de servicios que generen más de 5 kg. y hasta 10 kg de residuos sólidos no peligrosos diarios en promedio.) </t>
  </si>
  <si>
    <t>Porcentaje de solicitudes de servicio de recolección de residuos sólidos no peligrosos tipo b (establecimientos industriales, comerciales y de servicios que generen más de 5 kg. y hasta 10 kg de residuos sólidos no peligrosos diarios en promedio.) resueltas a tiempo.</t>
  </si>
  <si>
    <t xml:space="preserve">Servicio de recolección de residuos sólidos no peligrosos a establecimientos tipo c (establecimientos en casa habitación) </t>
  </si>
  <si>
    <t>Porcentaje de solicitudes de servicio de recolección de residuos sólidos no peligrosos a establecimientos tipo c (establecimientos en casa habitación) resueltas a tiempo.</t>
  </si>
  <si>
    <t xml:space="preserve">Solicitudes para la orden para explotación de bienes municipales </t>
  </si>
  <si>
    <t>Porcentaje de solicitudes para la orden para explotación de bienes municipales resueltas a tiempo.</t>
  </si>
  <si>
    <t xml:space="preserve">Solicitudes para cremaciones </t>
  </si>
  <si>
    <t>Porcentaje de solicitudes para cremaciones resueltas a tiempo.</t>
  </si>
  <si>
    <t xml:space="preserve">Permisos para la construcción de cercos o gavetas </t>
  </si>
  <si>
    <t>Porcentaje de permisos para la construcción de cercos o gavetas resueltos a tiempo.</t>
  </si>
  <si>
    <t xml:space="preserve">Solicitudes de re inhumaciones </t>
  </si>
  <si>
    <t>Porcentaje de re inhumaciones resueltas a tiempo.</t>
  </si>
  <si>
    <t xml:space="preserve">Solicitudes de exhumaciones de restos áridos </t>
  </si>
  <si>
    <t>Porcentaje de exhumaciones de restos áridos resueltas a tiempo.</t>
  </si>
  <si>
    <t xml:space="preserve">Solicitudes de Inhumación (Sepultura en Panteón Municipal) </t>
  </si>
  <si>
    <t>Porcentaje de Inhumación (Sepultura en Panteón Municipal) resueltas a tiempo.</t>
  </si>
  <si>
    <t xml:space="preserve">Permisos especiales para trabajos en la vía pública </t>
  </si>
  <si>
    <t>Porcentaje de permisos especiales para trabajos en la vía pública resueltas a tiempo.</t>
  </si>
  <si>
    <t xml:space="preserve">Solicitudes para renta de lotes en panteones </t>
  </si>
  <si>
    <t>Porcentaje de solicitudes para renta de lotes en panteones resueltas a tiempo.</t>
  </si>
  <si>
    <t xml:space="preserve">Acceso a la información pública en la secretaría de servicios públicos </t>
  </si>
  <si>
    <t>Porcentaje de solicitudes de acceso a la información pública en la secretaría de servicios públicos resueltas a tiempo.</t>
  </si>
  <si>
    <t>Atenciones de autorizaciones para personas físicas o morales con vehículos destinados al servicio privado de recolección y/o traslado de residuos en el territorio Municipal de Monterrey, resueltos en tiempo.</t>
  </si>
  <si>
    <t>Porcentaje de Atenciones de autorizaciones para personas físicas o morales con vehículos destinados al servicio privado de recolección y/o traslado de residuos en el territorio Municipal de Monterrey, resueltos en tiempo.</t>
  </si>
  <si>
    <t xml:space="preserve">Solicitudes de ingreso al programa de atención al adulto mayor </t>
  </si>
  <si>
    <t>Porcentaje de solicitudes de ingreso al programa de atención al adulto mayor resueltos a tiempo.</t>
  </si>
  <si>
    <t>Porcentaje de solicitudes de atención a casos de asistencia social resueltas a tiempo.</t>
  </si>
  <si>
    <t xml:space="preserve">Ingreso al programa de atención a población en situación de emergencia </t>
  </si>
  <si>
    <t>Porcentaje de ingreso al programa de atención a población en situación de emergencia resueltos a tiempo.</t>
  </si>
  <si>
    <t xml:space="preserve">Solicitudes de ingreso al voluntariado de superación </t>
  </si>
  <si>
    <t>Porcentaje de solicitudes de ingreso al voluntariado de superación resueltos a tiempo.</t>
  </si>
  <si>
    <t>Defensoría Municipal para la Protección de Niñas, Niños y Adolescentes</t>
  </si>
  <si>
    <t xml:space="preserve">Reportes y seguimientos recibidos en la Defensoría Municipal de Derechos de las Niñas, Niños y Adolescentes </t>
  </si>
  <si>
    <t>Porcentaje de reportes y seguimientos recibidos en la Defensoría Municipal de Derechos de las Niñas, Niños y Adolescentes resueltos a tiempo.</t>
  </si>
  <si>
    <t xml:space="preserve">Solicitudes de ingreso a las actividades recreativas-culturales de los centros de bienestar familiar </t>
  </si>
  <si>
    <t>Porcentaje de solicitudes de ingreso a las actividades recreativas-culturales de los centros de bienestar familiar resueltas a tiempo.</t>
  </si>
  <si>
    <t xml:space="preserve">Solicitudes de ingreso a las actividades deportivas de los centros de bienestar familiar </t>
  </si>
  <si>
    <t>Porcentaje de solicitudes de ingreso a las actividades deportivas de los centros de bienestar familiar resueltas a tiempo.</t>
  </si>
  <si>
    <t xml:space="preserve">Solicitudes de ingreso a las actividades formativas-educativas de los centros de bienestar familiar </t>
  </si>
  <si>
    <t>Porcentaje de solicitudes de ingreso a las actividades formativas-educativas de los centros de bienestar familiar resueltas a tiempo.</t>
  </si>
  <si>
    <t xml:space="preserve">Solicitudes de ingreso a las actividades productivas de los centros de bienestar familiar </t>
  </si>
  <si>
    <t>Porcentaje de solicitudes de ingreso a las actividades productivas de los centros de bienestar familiar resueltas a tiempo.</t>
  </si>
  <si>
    <t xml:space="preserve">Solicitudes de ingreso al programa para el desarrollo del talento en jóvenes </t>
  </si>
  <si>
    <t>Porcentaje de solicitudes de ingreso al programa para el desarrollo del talento en jóvenes resueltos a tiempo.</t>
  </si>
  <si>
    <t xml:space="preserve">Solicitudes de servicios o detecciones de necesidad de apoyo psicológico para personas con discapacidad </t>
  </si>
  <si>
    <t>Porcentaje de solicitudes de servicios o detecciones de necesidad de apoyo psicológico para personas con discapacidad resueltos a tiempo.</t>
  </si>
  <si>
    <t xml:space="preserve">Solicitudes de ingreso a los servicios de la clínica de atención integral al autismo </t>
  </si>
  <si>
    <t>Porcentaje de solicitudes de ingreso a los servicios de la clínica de atención integral al autismo resueltas a tiempo.</t>
  </si>
  <si>
    <t xml:space="preserve">Servicios o detecciones de necesidad de terapias de comunicación y lenguaje para personas con discapacidad </t>
  </si>
  <si>
    <t>Porcentaje de solicitud de servicios o detecciones de necesidad de terapias de comunicación y lenguaje para personas con discapacidad resueltas a tiempo.</t>
  </si>
  <si>
    <t xml:space="preserve">Servicios de transporte seguro adaptado </t>
  </si>
  <si>
    <t>Porcentaje de solicitudes de servicios de transporte seguro adaptado resueltos a tiempo.</t>
  </si>
  <si>
    <t xml:space="preserve">Servicios o detecciones de necesidad de apoyo pedagógico a personas con discapacidad </t>
  </si>
  <si>
    <t>Porcentaje de solicitudes de servicios o detecciones de necesidad de apoyo pedagógico a personas con discapacidad resueltos a tiempo.</t>
  </si>
  <si>
    <t xml:space="preserve">Servicios o detecciones de necesidad de arte terapia para personas con discapacidad </t>
  </si>
  <si>
    <t>Porcentaje de solicitudes de servicios o detecciones de necesidad de arte terapia para personas con discapacidad resueltas a tiempo.</t>
  </si>
  <si>
    <t xml:space="preserve">Solicitud de ingreso a los talleres productivos para personas con discapacidad intelectual </t>
  </si>
  <si>
    <t>Porcentaje de solicitud de ingreso a los talleres productivos para personas con discapacidad intelectual resueltos a tiempo.</t>
  </si>
  <si>
    <t xml:space="preserve">Solicitudes de ingreso al servicio de guardería especial </t>
  </si>
  <si>
    <t>Porcentaje de solicitudes de ingreso al servicio de guardería especial resueltos a tiempo.</t>
  </si>
  <si>
    <t xml:space="preserve">Detecciones de necesidad de talleres de sexualidad a personas con discapacidad y sus familias </t>
  </si>
  <si>
    <t>Porcentaje de detecciones de necesidad de talleres de sexualidad a personas con discapacidad y sus familias resueltos a tiempo.</t>
  </si>
  <si>
    <t xml:space="preserve">Solicitudes de taller de sensibilización </t>
  </si>
  <si>
    <t>Porcentaje de solicitudes de taller de sensibilización resueltas a tiempo.</t>
  </si>
  <si>
    <t xml:space="preserve">Servicio de Rehabilitación física a personas con discapacidad </t>
  </si>
  <si>
    <t>Porcentaje de solicitud de servicio de Rehabilitación física a personas con discapacidad resueltas a tiempo.</t>
  </si>
  <si>
    <t xml:space="preserve">Solicitudes de ingreso al programa para la atención y prevención del trabajo infantil </t>
  </si>
  <si>
    <t>Porcentaje de solicitudes de ingreso al programa para la atención y prevención del trabajo infantil resueltas a tiempo.</t>
  </si>
  <si>
    <t xml:space="preserve">Solicitudes de ingreso a los servicios de estancias infantiles </t>
  </si>
  <si>
    <t>Porcentaje de solicitudes de ingreso a los servicios de estancias infantiles resueltas a tiempo.</t>
  </si>
  <si>
    <t xml:space="preserve">Solicitudes de ingreso a los servicios del club de desarrollo infantil </t>
  </si>
  <si>
    <t>Porcentaje de solicitudes de ingreso a los servicios del club de desarrollo infantil resueltas a tiempo.</t>
  </si>
  <si>
    <t>Coordinación Jurídica Institucional</t>
  </si>
  <si>
    <t xml:space="preserve">Solicitudes de asesorías jurídicas especializadas </t>
  </si>
  <si>
    <t>Porcentaje de solicitudes de asesorías jurídicas especializadas resueltas a tiempo.</t>
  </si>
  <si>
    <t xml:space="preserve">Solicitudes de acceso a la información pública del sistema para el desarrollo integral de la familia </t>
  </si>
  <si>
    <t>Porcentaje de solicitudes de acceso a la información pública del sistema para el desarrollo integral de la familia resueltas a tiempo.</t>
  </si>
  <si>
    <t xml:space="preserve">Constancias de actividades asistenciales </t>
  </si>
  <si>
    <t>Porcentaje de solicitudes de constancias de actividades asistenciales resueltas a tiempo.</t>
  </si>
  <si>
    <t xml:space="preserve">Solicitudes de acceso a la información pública de la tesorería municipal </t>
  </si>
  <si>
    <t>Porcentaje de solicitudes de acceso a la información pública de la tesorería municipal resueltas a tiempo.</t>
  </si>
  <si>
    <t>Solicitudes de pagos de impuesto predial</t>
  </si>
  <si>
    <t>Porcentaje de solicitudes de pagos de impuesto predial procesadas</t>
  </si>
  <si>
    <t xml:space="preserve">Solicitudes de pagos del impuesto sobre adquisición de inmuebles </t>
  </si>
  <si>
    <t>Porcentaje de solicitudes de pagos del impuesto sobre adquisición de inmuebles resueltas a tiempo.</t>
  </si>
  <si>
    <t xml:space="preserve">Actualizaciones de construcción en el padrón catastral </t>
  </si>
  <si>
    <t>Porcentaje de actualizaciones de construcción en el padrón catastral resueltos a tiempo.</t>
  </si>
  <si>
    <t xml:space="preserve">Reportes o quejas de lote baldío </t>
  </si>
  <si>
    <t>Porcentaje de reportes o quejas de lote baldío resueltos a tiempo.</t>
  </si>
  <si>
    <t xml:space="preserve">Certificaciones de no adeudo de impuesto predial </t>
  </si>
  <si>
    <t>Porcentaje de certificaciones de no adeudo de impuesto predial resueltas a tiempo.</t>
  </si>
  <si>
    <t xml:space="preserve">Modificaciones de datos en la ubicación o del domicilio fiscal </t>
  </si>
  <si>
    <t>Porcentaje de modificaciones de datos en la ubicación o del domicilio fiscal resueltas a tiempo.</t>
  </si>
  <si>
    <t xml:space="preserve">Tarifas únicas especiales para el pago del impuesto predial </t>
  </si>
  <si>
    <t>Porcentaje de tarifas únicas especiales para el pago del impuesto predial resueltas a tiempo.</t>
  </si>
  <si>
    <t xml:space="preserve">Prórrogas en el cálculo del impuesto predial sobre la construcción no terminada </t>
  </si>
  <si>
    <t>Porcentaje de prórrogas en el cálculo del impuesto predial sobre la construcción no terminada resueltas a tiempo.</t>
  </si>
  <si>
    <t xml:space="preserve">Identificaciones de áreas municipales </t>
  </si>
  <si>
    <t>Porcentaje de identificaciones de áreas municipales resueltas a tiempo.</t>
  </si>
  <si>
    <t xml:space="preserve">Constancias de no afectación a bienes del dominio público municipal </t>
  </si>
  <si>
    <t>Porcentaje de constancias de no afectación a bienes del dominio público municipal resueltas a tiempo.</t>
  </si>
  <si>
    <t xml:space="preserve">Aplicaciones de descuento en multa de tránsito </t>
  </si>
  <si>
    <t>Porcentaje de aplicaciones de descuento en multa de tránsito resueltas a tiempo.</t>
  </si>
  <si>
    <t xml:space="preserve">Aplicaciones de descuento en multa de parquímetro </t>
  </si>
  <si>
    <t>Porcentaje de aplicaciones de descuento en multa de parquímetro resueltas a tiempo.</t>
  </si>
  <si>
    <t>Solicitudes de pagos de permisos para estacionamientos exclusivo</t>
  </si>
  <si>
    <t>Porcentaje de solicitudes de pagos de permisos para estacionamientos exclusivos procesadas.</t>
  </si>
  <si>
    <t xml:space="preserve">Constancias de no adeudos de impuesto sobre diversiones y espectáculos </t>
  </si>
  <si>
    <t>Porcentaje de constancias de no adeudos de impuesto sobre diversiones y espectáculos resueltas a tiempo.</t>
  </si>
  <si>
    <t xml:space="preserve">Cartas o constancias de no adeudo por concepto de venta y/o consumo de bebidas alcohólicas </t>
  </si>
  <si>
    <t>Porcentaje de cartas o constancias de no adeudo por concepto de venta y/o consumo de bebidas alcohólicas resueltas a tiempo.</t>
  </si>
  <si>
    <t>Solicitudes de pagos de permiso de sitios de auto</t>
  </si>
  <si>
    <t>Porcentaje de solicitudes de pagos de permiso de sitios de auto procesadas.</t>
  </si>
  <si>
    <t xml:space="preserve">Devoluciones de pagos dobles e improcedencias, menores a $1,000.00 </t>
  </si>
  <si>
    <t>Porcentaje de devoluciones de pagos dobles e improcedencias, menores a $1,000.00 resueltas a tiempo.</t>
  </si>
  <si>
    <t>Solicitudes de pagos de permiso para venta de bebidas alcohólicas</t>
  </si>
  <si>
    <t xml:space="preserve">Porcentaje de solicitudes de pagos de permiso para venta de bebidas alcohólicas procesadas. </t>
  </si>
  <si>
    <t xml:space="preserve">Devoluciones de pagos dobles e improcedencias, mayores a $1,000.00 </t>
  </si>
  <si>
    <t>Porcentaje de devoluciones de pagos dobles e improcedencias, mayores a $1,000.00 resueltas a tiempo.</t>
  </si>
  <si>
    <t>Solicitudes para Pago de Multas de Tránsito</t>
  </si>
  <si>
    <t>Porcentaje de Solicitudes para Pago de Multas de Tránsito resueltas a tiempo</t>
  </si>
  <si>
    <t>Solicitudes de pagos del impuesto sobre adquisición de inmuebles en linea</t>
  </si>
  <si>
    <t>Porcentaje de solicitudes de pagos del impuesto sobre adquisición de inmuebles en linea</t>
  </si>
  <si>
    <t>Orden</t>
  </si>
  <si>
    <t>Categoría</t>
  </si>
  <si>
    <t>Alto Impacto</t>
  </si>
  <si>
    <t>Doing Business</t>
  </si>
  <si>
    <t>n</t>
  </si>
  <si>
    <t>s</t>
  </si>
  <si>
    <t>MATRIZ DE SEGUIMIENTO A CUMPLIMIENTO DE METAS
Resolución de Trámites y Servicios de Mejora Regulatoria 2020</t>
  </si>
  <si>
    <t>MATRIZ DE SEGUIMIENTO A CUMPLIMIENTO DE METAS
Programas Presupuestarios 2020</t>
  </si>
  <si>
    <t>http://www.monterrey.gob.mx/transparencia/PortalN/Sistema_cumplimiento_de_metas.html</t>
  </si>
  <si>
    <t>Regulaciones expedidas sin planear</t>
  </si>
  <si>
    <t xml:space="preserve">Porcentaje de cumplimiento del Programa de Mejora Regulatoria </t>
  </si>
  <si>
    <t>Regulaciones expedidas de la Agenda Regulatoria</t>
  </si>
  <si>
    <t>índice</t>
  </si>
  <si>
    <t>Índice de Avance en PbR-SED</t>
  </si>
  <si>
    <t>Porcentaje de Aspectos Susceptibles de Mejora concluidos.</t>
  </si>
  <si>
    <t>Porcentaje de Evaluaciones externas concluidas de acuerdo al PAE</t>
  </si>
  <si>
    <t>Elaboración de plan de capacitación en materia de PbR-SED</t>
  </si>
  <si>
    <t>Porcentaje de cumplimiento de elaboración del plan de capacitación</t>
  </si>
  <si>
    <t>Porcentaje en el Rediseño del proceso del DNC</t>
  </si>
  <si>
    <t>Porcentaje de cumplimiento en informar el proceso para realizar el DNC a las Dependencias</t>
  </si>
  <si>
    <t>Porcentaje de elaboración del catálogo de cursos</t>
  </si>
  <si>
    <t>Porcentaje de Unidades Administrativas que participan en la DNC</t>
  </si>
  <si>
    <t xml:space="preserve">Porcentaje de cumplimiento de informes </t>
  </si>
  <si>
    <t>Porcentaje de entrega de documentos que contenga los cursos en función del puesto</t>
  </si>
  <si>
    <t xml:space="preserve">Contribuir a la transparencia gubernamental abierta e incluyente a través de accesos eficientes de información. </t>
  </si>
  <si>
    <t xml:space="preserve">Porcentaje de acciones que promueven el cumplimiento  de obligaciones de transparencia </t>
  </si>
  <si>
    <t xml:space="preserve">Porcentaje de  implementación de un programa de digitalización y clasificación archivística </t>
  </si>
  <si>
    <t>Evaluación trimestral del cumplimiento de las Obligaciones de Transparencia Gubernamental.</t>
  </si>
  <si>
    <t>Revisiones a los sujetos obligados sobre la información de Transparencia</t>
  </si>
  <si>
    <t>Instalación del Sistema Electrónico del Sistema Municipal Anticorrupción.</t>
  </si>
  <si>
    <t>Porcentaje de diseño de instrumentos y mecanismos para la vigilancia, control y evaluación del ejercicio de los recursos públicos</t>
  </si>
  <si>
    <t>Porcentaje en capacitaciones en materia de fiscalización</t>
  </si>
  <si>
    <t>Capacitaciones en materia de Responsabilidades Administrativas</t>
  </si>
  <si>
    <t>Manual en materia  de control interno documentado</t>
  </si>
  <si>
    <t>Modificación del Reglamento Interior de la Contraloría Municipal</t>
  </si>
  <si>
    <t xml:space="preserve">Procesos documentados y actualizados </t>
  </si>
  <si>
    <t>Procesos documentados y actualizados</t>
  </si>
  <si>
    <t>Modelo de Gestión y Operación de Procesos realizado</t>
  </si>
  <si>
    <t>Modelo de Gestión</t>
  </si>
  <si>
    <t>Fideicomiso Distrito TEC</t>
  </si>
  <si>
    <t>Contribuir para mejorar el orden urbano mediante el impulso de la ejecución de proyectos de ordenamiento e inversión en materia de Desarrollo Urbano</t>
  </si>
  <si>
    <t>Porcentaje de solicitudes referidas a la mejora de la infraestructura vial</t>
  </si>
  <si>
    <t>Porcentaje de contratos concluidos.</t>
  </si>
  <si>
    <t>Porcentaje de rehabilitaciones de la infraestructura</t>
  </si>
  <si>
    <t>Comparativa de precios unitarios</t>
  </si>
  <si>
    <t>Porcentaje de avance físico y financiero de las obras.</t>
  </si>
  <si>
    <t>Porcentaje de bienes inmuebles adquiridos.</t>
  </si>
  <si>
    <t>Porcentaje de avance físico y financiero de las adquisiciones y obra realizada</t>
  </si>
  <si>
    <t>Fideicomiso La Gran Ciudad</t>
  </si>
  <si>
    <t xml:space="preserve">Dirección de Servicios Públicos </t>
  </si>
  <si>
    <t>Espacios Públicos de Calidad</t>
  </si>
  <si>
    <t>Porcentaje de solicitudes referidas a la mejora de espacios públicos recreativos del municipio.</t>
  </si>
  <si>
    <t>Porcentaje de rehabilitaciones de espacios públicos.</t>
  </si>
  <si>
    <t>Porcentaje de avance físico.</t>
  </si>
  <si>
    <t>Porcentaje de avance físico y financiero de las adquisiciones.</t>
  </si>
  <si>
    <t>Contribuir al desarrollo integral de los jóvenes del municipio de Monterrey mediante acciones enfocadas a apoyar su desarrollo en el ámbito social, laboral, salud, educativo, deportivo y cultural</t>
  </si>
  <si>
    <t>Numero de actividades realizadas  de apoyo para orientación vocacional</t>
  </si>
  <si>
    <t>Número de actividades realizadas de información sobre salud mental, reproductiva y violencia en la escuela</t>
  </si>
  <si>
    <t>Contribuir al desarrollo integral de las mujeres regiomontanas mediante acciones enfocadas a impulsar su desarrollo en el ámbito social, laboral, salud, educativo, deportivo y cultural</t>
  </si>
  <si>
    <t>Campañas de los derechos humanos de las mujeres</t>
  </si>
  <si>
    <t>Eventos de promoción de los derechos de la mujer</t>
  </si>
  <si>
    <t>Campañas de prevención de cáncer de mama y cérvico uterino</t>
  </si>
  <si>
    <t>Perspectiva de Género</t>
  </si>
  <si>
    <t>Promover la igualdad de género entre la población a través de acciones de prevención con perspectiva de género</t>
  </si>
  <si>
    <t>Cantidad de normas y reglamentos de los programas municipales incorporando la transversalidad de la perspectiva de género</t>
  </si>
  <si>
    <t>Documento</t>
  </si>
  <si>
    <t>Número de actividades (programas, proyectos, acciones estratégicas) para gestionar la integración de políticas públicas</t>
  </si>
  <si>
    <t xml:space="preserve">Solicitud </t>
  </si>
  <si>
    <t>Porcentaje de personal de la Administración Pública Municipal capacitado en perspectiva de género y lenguaje incluyente</t>
  </si>
  <si>
    <t>Cantidad de campañas que fomentan valores de igualdad y respeto</t>
  </si>
  <si>
    <t>Cantidad de sesiones con  Sistema Municipal para la Igualdad entre Mujeres y Hombres</t>
  </si>
  <si>
    <t>Cantidad de sesiones en las cuales se realizan los reportes de cada instancia</t>
  </si>
  <si>
    <t>Contribuir al mejoramiento de la calidad de vida con una planeación urbana ordenada y sustentable para la población del municipio de Monterrey</t>
  </si>
  <si>
    <t xml:space="preserve">Porcentaje de elaboración del Plan de Desarrollo Urbano del Municipio de Monterrey </t>
  </si>
  <si>
    <t xml:space="preserve">Porcentaje de opiniones de consulta pública para la elaboración de Programas Parciales de Desarrollo Urbano resueltas </t>
  </si>
  <si>
    <t>Porcentaje de avance en la aprobación de Reglamentos de Desarrollo Urbano</t>
  </si>
  <si>
    <t>Dirección de Comunicación Social</t>
  </si>
  <si>
    <t>Dar a conocer los programas, proyectos y acciones a la población y verificar el impacto de su difusión</t>
  </si>
  <si>
    <t>Porcentaje de elaboración de calendario</t>
  </si>
  <si>
    <t>Porcentaje de reportes de resultados enviados por las dependencias</t>
  </si>
  <si>
    <t>Contribuir al correcto desarrollo administrativo e intercambio de información con las dependencias de la Administración Pública</t>
  </si>
  <si>
    <t>Porcentaje de cumplimiento a retroalimentación efectiva</t>
  </si>
  <si>
    <t>Porcentaje de Avance de realización de procesos administrativos</t>
  </si>
  <si>
    <t>Porcentaje de avance en la actualización de los organigramas de la Administración Pública Central</t>
  </si>
  <si>
    <t>Porcentaje de cumplimiento a capacitación de empleados de nuevo ingreso</t>
  </si>
  <si>
    <t>Porcentaje de cumplimiento a mantenimiento preventivo a bienes inmuebles</t>
  </si>
  <si>
    <t>Porcentaje de cumplimiento a mantenimiento correctivo vehicular</t>
  </si>
  <si>
    <t>Porcentaje de campañas de prevención a la salud</t>
  </si>
  <si>
    <t>Contribuir a la eficiencia al interior del gobierno municipal que permita mejorar la comunicación con la ciudadanía, por medio del servicio brindado a las dependencias adyacentes</t>
  </si>
  <si>
    <t>Porcentaje de cumplimiento a desarrollo de sistemas</t>
  </si>
  <si>
    <t>Porcentaje de cumplimiento a mejoras a sistemas</t>
  </si>
  <si>
    <t>Porcentaje de atención a solicitudes de soporte técnico</t>
  </si>
  <si>
    <t>Secretaria de Desarrollo Económico</t>
  </si>
  <si>
    <t>Promoción e impulso al empleo y desarrollo empresarial</t>
  </si>
  <si>
    <t>Contribuir al beneficio de la ciudadanía y empresarios mediante el desarrollo de nuevos empleos de las empresas vinculadas</t>
  </si>
  <si>
    <t>Cantidad de personas</t>
  </si>
  <si>
    <t>Porcentaje de empleos creados</t>
  </si>
  <si>
    <t>Porcentaje de ciudadanos atendidos</t>
  </si>
  <si>
    <t>Dirección de Fomento a la Inversión</t>
  </si>
  <si>
    <t>Contribuir a la atracción de inversiones nacionales y extranjeras mediante el otorgamiento de facilidades y apertura de mercados</t>
  </si>
  <si>
    <t>Cantidad de inversión atraída en el municipio</t>
  </si>
  <si>
    <t>Porcentaje de apoyos con tramites realizados</t>
  </si>
  <si>
    <t>Dirección de Relaciones Institucionales y de Turismo</t>
  </si>
  <si>
    <t>Promoción y fomento al Turismo</t>
  </si>
  <si>
    <t>Impulsar la atracción de turistas nacionales y extranjeros</t>
  </si>
  <si>
    <t>Promoción e Impulso al Deporte y Recreación</t>
  </si>
  <si>
    <t>Contribuir al fortalecimiento de la promoción de la activación física en todos los segmentos de la población</t>
  </si>
  <si>
    <t>Población beneficiada</t>
  </si>
  <si>
    <t>Espacios deportivos y parques públicos rehabilitados</t>
  </si>
  <si>
    <t xml:space="preserve">Acciones deportivas y recreativas </t>
  </si>
  <si>
    <t>Mantenimientos de los parques y áreas acuáticas</t>
  </si>
  <si>
    <t xml:space="preserve">Mantenimientos  generales </t>
  </si>
  <si>
    <t>Programas de escuelas deportivas   dentro de los espacios públicos municipales</t>
  </si>
  <si>
    <t>Acciones para el aprovechamiento de espacios públicos</t>
  </si>
  <si>
    <t>Fortalecer la promoción cultural y artística en todos los segmentos de la población</t>
  </si>
  <si>
    <t>Mejoras a espacios culturales habilitados</t>
  </si>
  <si>
    <t>Número  de jornadas y actividades culturales en las colonias</t>
  </si>
  <si>
    <t>Número  de acciones que fomentan la participación ciudadana</t>
  </si>
  <si>
    <t>Número de coloquios, Consejos Ciudadanos y encuentros ciudadanos  realizados</t>
  </si>
  <si>
    <t>Número de talleres artísticos y formativos  impartidos</t>
  </si>
  <si>
    <t>Impulsar políticas públicas de bienestar animal que permitan fortalecer la protección y los derechos de los animales</t>
  </si>
  <si>
    <t>Mejorar la protección animal y sus derechos</t>
  </si>
  <si>
    <t>Animales en abandono</t>
  </si>
  <si>
    <t>Marco jurídico municipal actualizado</t>
  </si>
  <si>
    <t>Normativa municipal armonizada</t>
  </si>
  <si>
    <t>Acciones y actividades para la gestión y manejo adecuado de los animales</t>
  </si>
  <si>
    <t>Convenios celebrados con asociaciones para la protección animal</t>
  </si>
  <si>
    <t>Avance del centro de Bienestar animal</t>
  </si>
  <si>
    <t>Campañas de bienestar animal</t>
  </si>
  <si>
    <t xml:space="preserve">Campañas de bienestar animal </t>
  </si>
  <si>
    <t>Brigadas de esterilización animal</t>
  </si>
  <si>
    <t xml:space="preserve">Brigadas de esterilización animal </t>
  </si>
  <si>
    <t>Servicios de vacunación animal</t>
  </si>
  <si>
    <t xml:space="preserve">Servicios de vacunación animal </t>
  </si>
  <si>
    <t>Incrementar las acciones en beneficio de la población con carencias sociales y en situación de pobreza, a través de intervenciones y apoyos sociales, alimentarios, educativos, de salud y de vivienda</t>
  </si>
  <si>
    <t>Cantidad de acciones   para el fomento a la salud</t>
  </si>
  <si>
    <t>Útiles  escolares entregados</t>
  </si>
  <si>
    <t xml:space="preserve">Dirección de Atención a Grupos Prioritarios  </t>
  </si>
  <si>
    <t>Secretaria de Desarrollo Urbano y Ecología</t>
  </si>
  <si>
    <t>Cantidad de proyectos de inversión autorizados en la ciudad</t>
  </si>
  <si>
    <t>Cantidad de acciones para mejorar el orden urbano</t>
  </si>
  <si>
    <t>Cantidad de inspecciones y vigilancia en materia de Desarrollo Urbano</t>
  </si>
  <si>
    <t>Cantidad de capacitaciones impartidas al personal responsable de la realización de inspecciones y vigilancia en materia de Desarrollo Urbano</t>
  </si>
  <si>
    <t>Cantidad de sanciones a los predios que no cuentan con licencia de construcción, uso de suelo y/o edificación</t>
  </si>
  <si>
    <t>Programa de Difusión a Sistemas de Trámites de Control Urbano elaborado</t>
  </si>
  <si>
    <t>Porcentaje de cumplimiento del Programa de Regularización de Licencias de Construcción</t>
  </si>
  <si>
    <t>Porcentaje de cumplimiento a las demandas de trámites y servicios en materia de Desarrollo Urbano</t>
  </si>
  <si>
    <t>Cantidad de capacitaciones impartidas al personal responsable de atender las solicitudes de trámites y servicios en materia de Desarrollo Urbano</t>
  </si>
  <si>
    <t>Cantidad sistemas digitales implementados</t>
  </si>
  <si>
    <t>Dirección de Ecología</t>
  </si>
  <si>
    <t>Mejorar los niveles ambientales con la reducción de la contaminación ambiental</t>
  </si>
  <si>
    <t>Cumplimiento en la  implementación de las acciones para mejorar el medio ambiente</t>
  </si>
  <si>
    <t>Plan</t>
  </si>
  <si>
    <t xml:space="preserve"> Elaboración de Programa de Protección al Medio Ambiente</t>
  </si>
  <si>
    <t>Ciudadanos capacitados</t>
  </si>
  <si>
    <t>Árboles</t>
  </si>
  <si>
    <t>Cantidad de reportes de  infracción aplicados al incumplimiento del Reglamento de Protección Ambiental e Imagen Urbana</t>
  </si>
  <si>
    <t>Reportes de Infracción</t>
  </si>
  <si>
    <t>Cantidad de capacitaciones impartidas al personal responsable de  la realización de inspecciones y vigilancia en materia de Protección Ambiental e Imagen Urbana</t>
  </si>
  <si>
    <t>Mejorar las vialidades y la movilidad como promotoras del desarrollo</t>
  </si>
  <si>
    <t xml:space="preserve">Cantidad de mantenimientos realizados a señales </t>
  </si>
  <si>
    <t>Señáles de tránsito</t>
  </si>
  <si>
    <t>Cantidad de intersecciones corregidas</t>
  </si>
  <si>
    <t>Intersecciones</t>
  </si>
  <si>
    <t xml:space="preserve">Estudios de modificación en intersecciones </t>
  </si>
  <si>
    <t xml:space="preserve">Proyectos de modificaciones viales </t>
  </si>
  <si>
    <t>Construcción y Mantenimiento de la Calles</t>
  </si>
  <si>
    <t>Contribuir al incremento del mantenimiento continuo para mejorar las condiciones de las calles</t>
  </si>
  <si>
    <t>Porcentaje de variación de m2 de recarpeteo</t>
  </si>
  <si>
    <t>Dirección de Vías Públicas</t>
  </si>
  <si>
    <t>Porcentaje de variación del programa de bacheo</t>
  </si>
  <si>
    <t>Porcentaje de solicitudes atendidas a tiempo del total de las atendidas</t>
  </si>
  <si>
    <t>Porcentaje total de solicitudes atendidas</t>
  </si>
  <si>
    <t>Porcentaje de solicitudes atendidas a tiempo con tiempo de respuesta</t>
  </si>
  <si>
    <t>Porcentaje de programas realizados</t>
  </si>
  <si>
    <t>Porcentaje de cumplimiento de metas del programa de bacheo</t>
  </si>
  <si>
    <t>Secretaría de Obras Públicas</t>
  </si>
  <si>
    <t xml:space="preserve">Promoción, planeación y supervisión de obras públicas </t>
  </si>
  <si>
    <t>Juntas vecinales para el Uso, cuidado y aprovechamiento de la obra.</t>
  </si>
  <si>
    <t>Registro de respuestas a todas las propuestas ciudadanas recibida por CIAC</t>
  </si>
  <si>
    <t>Firma de Acta de Entrega-Recepción de la obra por parte del comité vecinal</t>
  </si>
  <si>
    <t>Fortalecer el desempeño policial de los elementos municipales de seguridad pública para reducir la incidencia delictiva</t>
  </si>
  <si>
    <t>Porcentaje de Informe Policial Homologado (IPH) supervisados</t>
  </si>
  <si>
    <t>Cantidad de elementos  operativos de nuevo ingreso en la corporación registrados en el RNPSP</t>
  </si>
  <si>
    <t>Porcentaje en el incremento de juntas vecinales realizadas</t>
  </si>
  <si>
    <t>Porcentaje de colaboraciones para investigación con dependencias estatales</t>
  </si>
  <si>
    <t>Porcentaje de colaboraciones para investigación con dependencias federales</t>
  </si>
  <si>
    <t xml:space="preserve">Porcentaje de colaboraciones para investigación interna </t>
  </si>
  <si>
    <t>Porcentaje de eventos relevantes (delitos patrimoniales)registrados en las cámaras de monitoreo reportados a la  central de radio</t>
  </si>
  <si>
    <t>Porcentaje de eventos de vialidad  registrados en la cámaras de monitoreo reportados a la central de radio</t>
  </si>
  <si>
    <t>Contribuir a disminuir la violencia social en Monterrey</t>
  </si>
  <si>
    <t>Cantidad de población beneficiada a través de los programas de la dirección de Prevención Social del Delito</t>
  </si>
  <si>
    <t xml:space="preserve">Cantidad de acciones promocionales implementadas sobre la No Violencia </t>
  </si>
  <si>
    <t>Porcentaje de visitas de seguimiento de casos identificados con violencia familiar y de género</t>
  </si>
  <si>
    <t xml:space="preserve">Difusión de los servicios </t>
  </si>
  <si>
    <t>Acuerdos de colaboración con instituciones especializadas en atención a la VFG</t>
  </si>
  <si>
    <t>Campañas realizadas para el desarrollo de una sociedad no violenta</t>
  </si>
  <si>
    <t>Intervenciones en medios de comunicación</t>
  </si>
  <si>
    <t xml:space="preserve">Cantidad de atenciones especializadas brindadas </t>
  </si>
  <si>
    <t>Número de atenciones a casos de Violencia Familiar y de género</t>
  </si>
  <si>
    <t>Número de denuncias realizadas en situaciones de Violencia Familiar y de género derivado de los casos de atención ante las instancias correspondiente</t>
  </si>
  <si>
    <t>Porcentaje de elementos operativos actualizados</t>
  </si>
  <si>
    <t>Porcentaje de docentes acreditados en el curso de profesor multiplicador para la formación de cadetes</t>
  </si>
  <si>
    <t>Porcentaje de docentes acreditados en el curso taller de desarrollo de competencias docente</t>
  </si>
  <si>
    <t>Personal certificado en el Sistema de Justicia Penal</t>
  </si>
  <si>
    <t>Personal certificado como instructor evaluador en competencias básicas de la función policial</t>
  </si>
  <si>
    <t>Porcentaje de elementos operativos actualizados en las 7 técnicas de la función policial</t>
  </si>
  <si>
    <t>Porcentaje de elementos operativos actualizados en el Sistema Penal Acusatorio</t>
  </si>
  <si>
    <t>Porcentaje de elementos operativos actualizados en Derechos Humanos y Legalidad</t>
  </si>
  <si>
    <t>Porcentaje de elementos operativos actualizados en Perspectiva de Género</t>
  </si>
  <si>
    <t>Cantidad de inserciones académicas, laborales y deportivas.</t>
  </si>
  <si>
    <t>Porcentaje de menores en riesgo atendidos</t>
  </si>
  <si>
    <t>Canalizaciones realizadas de menores en riesgo a través de (PREVIDEJ)</t>
  </si>
  <si>
    <t>Porcentaje de padres de familia y/o tutores atendidos en PREVIDEJ</t>
  </si>
  <si>
    <t>Pláticas interactivas en resolución de conflictos realizados</t>
  </si>
  <si>
    <t xml:space="preserve">Porcentaje de intervenciones en espacios públicos </t>
  </si>
  <si>
    <t>Grupos de vecinos de Prevención formados</t>
  </si>
  <si>
    <t>Porcentaje de intervenciones implementadas en la comunidad a través del Centro Integral de Prevención</t>
  </si>
  <si>
    <t>Contribuir en la disminución de personas lesionadas en hechos de tránsito</t>
  </si>
  <si>
    <t>Operativos  anti alcohol realizados</t>
  </si>
  <si>
    <t xml:space="preserve">Operativos realizados por circular a exceso de velocidad en zona urbana </t>
  </si>
  <si>
    <t>Operativos realizados tipo carga pesada por exceso de dimensiones</t>
  </si>
  <si>
    <t>Elaborar reportes para la recopilación de estadísticas de accidentes viales</t>
  </si>
  <si>
    <t>Actividades de supervisión a operativos viales realizados</t>
  </si>
  <si>
    <t>Platicas informativas realizadas sobre cultura vial  a escuelas (kínder, primaria y secundaria)</t>
  </si>
  <si>
    <t>Platicas informativas realizadas sobre cultura vial  a empresas</t>
  </si>
  <si>
    <t>Personas beneficiadas con platicas informativas sobre cultura vial  a escuelas (kínder, primaria y secundaria)</t>
  </si>
  <si>
    <t>Personas beneficiadas con platicas informativas sobre cultura vial  a Empresas</t>
  </si>
  <si>
    <t>Menores orientados en la prevención de accidentes</t>
  </si>
  <si>
    <t>Gestión</t>
  </si>
  <si>
    <t>Secretaria de Servicios Públicos</t>
  </si>
  <si>
    <t>Contribuir a mejorar la percepción ciudadana de conformidad de los servicios públicos con mantenimientos oportunos y disminuyendo los tiempos de atención a solicitudes ciudadanas</t>
  </si>
  <si>
    <t>Porcentaje  de atención a las solicitudes ciudadanas recibidas atendidas</t>
  </si>
  <si>
    <t>Porcentaje de incremento en la capacidad instalada a la atención de solicitudes</t>
  </si>
  <si>
    <t>Porcentaje de efectividad en la atención de las solicitudes ciudadanas de la red de alumbrado público</t>
  </si>
  <si>
    <t xml:space="preserve">Porcentaje de mejora en las condiciones de los espacios públicos municipales
</t>
  </si>
  <si>
    <t>Vinculación y Participación Ciudadana</t>
  </si>
  <si>
    <t>Porcentaje  de reconocimiento a la participación activa de los Jueces Auxiliares  en actividades en pro de su comunidad</t>
  </si>
  <si>
    <t>Cantidad de Juntas Vecinales para promover comunicación efectiva entre la administración y la comunidad</t>
  </si>
  <si>
    <t>Cantidad de audiencias públicas realizadas con el fin de escuchar las quejas y sugerencias de los ciudadanos</t>
  </si>
  <si>
    <t xml:space="preserve">Porcentaje  de consultas populares por distritos urbanos realizados </t>
  </si>
  <si>
    <t>Cantidad de Jueces Auxiliares refrendados para la actualización del Padrón de Jueces a través de los censos</t>
  </si>
  <si>
    <t xml:space="preserve">Cantidad de asambleas vecinales realizadas con el fin de fomentar la participación ciudadana </t>
  </si>
  <si>
    <t>Cantidad de Jueces Auxiliares que son capacitados</t>
  </si>
  <si>
    <t xml:space="preserve">Porcentaje de atención y vinculación hacia el trabajo de las comisiones </t>
  </si>
  <si>
    <t xml:space="preserve">Porcentaje de asuntos atendidos que reciben las comisiones del H. Ayuntamiento del Municipio de Monterrey. </t>
  </si>
  <si>
    <t xml:space="preserve">Porcentaje  de convocatorias realizadas </t>
  </si>
  <si>
    <t xml:space="preserve">Porcentaje de atenciones brindadas </t>
  </si>
  <si>
    <t>Porcentaje de audiencias atendidas hacia los ciudadanos que tengan cercanía a nuestro Alcalde o Secretario del  Ayuntamiento</t>
  </si>
  <si>
    <t xml:space="preserve">Porcentaje de asesorías jurídicas que se le brindarán al ciudadano. </t>
  </si>
  <si>
    <t>Inspección y Vigilancia de Espacios Destinados al Comercio y Venta, Expendio o Consumo de Bebidas Alcohólicas</t>
  </si>
  <si>
    <t>Ordenar y regular el funcionamiento de los establecimientos donde se vende, expende o consumen bebidas alcohólicas y del comercio informal en la vía pública en cualquier da las modalidades.</t>
  </si>
  <si>
    <t>Inspecciones a establecimientos con venta y/o consumo de bebidas alcohólicas</t>
  </si>
  <si>
    <t>Operativos enfocados a los comerciantes que se encuentren dentro del padrón y verificar que no se cometan faltas al reglamento</t>
  </si>
  <si>
    <t xml:space="preserve">Capacitaciones brindadas a los inspectores  de la Dirección de Inspección y Vigilancia </t>
  </si>
  <si>
    <t>Porcentaje de anuencias que son atendidas por parte de la Dirección de Inspección y Vigilancia</t>
  </si>
  <si>
    <t>Porcentaje de permisos para espectáculos y diversiones públicas que son atendidos por la Dirección de Inspección y Vigilancia</t>
  </si>
  <si>
    <t>Personal contratado por la Dirección de Comercio</t>
  </si>
  <si>
    <t xml:space="preserve">Porcentaje de atención a los permisos temporales </t>
  </si>
  <si>
    <t>Porcentaje de atención a las infracciones (retenciones, bajas, multas y/o amonestaciones)</t>
  </si>
  <si>
    <t xml:space="preserve">Porcentaje de avance en la creación del Juzgado Cívico </t>
  </si>
  <si>
    <t xml:space="preserve">Porcentaje de avance en la implementación del Modelo de Justicia Cívica. </t>
  </si>
  <si>
    <t xml:space="preserve">Porcentaje de avance en la creación del Protocolo de Actuación </t>
  </si>
  <si>
    <t>Capacitación a Jueces Calificadores</t>
  </si>
  <si>
    <t>Difusión de la Justicia Cívica</t>
  </si>
  <si>
    <t>Actualización de Reglamentos</t>
  </si>
  <si>
    <t xml:space="preserve">Cantidad de Jueces Cívicos contratados </t>
  </si>
  <si>
    <t>Contratación</t>
  </si>
  <si>
    <t>Cantidad de auxiliares, médicos, psicólogos y mediadores contratados</t>
  </si>
  <si>
    <t>Porcentaje de capacitaciones  temas de atención al ciudadano para la realización del seguimiento de las áreas</t>
  </si>
  <si>
    <t>Porcentaje de atención a orientaciones solicitadas por los ciudadanos en los Centros de Atención Municipal</t>
  </si>
  <si>
    <t xml:space="preserve">Porcentaje de atención a solicitudes ciudadanas  en seguimiento </t>
  </si>
  <si>
    <t>Seguridad Total y Polícia Inteligente</t>
  </si>
  <si>
    <t xml:space="preserve">Fortalecer la cultura de Protección Civil </t>
  </si>
  <si>
    <t xml:space="preserve">Ciudadanos capacitados en materia de Protección Civil </t>
  </si>
  <si>
    <t>Difusiones en temas de Protección Civil</t>
  </si>
  <si>
    <t>Pláticas de prevención a instituciones educativas</t>
  </si>
  <si>
    <t>Capacitaciones a la población en materia de Protección Civil</t>
  </si>
  <si>
    <t>Programa de inspecciones  de Protección Civil realizado</t>
  </si>
  <si>
    <t xml:space="preserve">Inspecciones a establecimientos en materia de Protección Civil </t>
  </si>
  <si>
    <t>Capacitaciones al personal operativo de Protección Civil</t>
  </si>
  <si>
    <t>Contribuir a mejorar la situación de los grupos vulnerables sujetos de asistencia social</t>
  </si>
  <si>
    <t>Porcentaje de personas beneficiadas con préstamo de aparatos médicos y/o funcionales especializados</t>
  </si>
  <si>
    <t>Porcentaje de peticiones de préstamo de aparatos especializados procedentes</t>
  </si>
  <si>
    <t>Porcentaje de préstamos de aparatos realizados</t>
  </si>
  <si>
    <t>Porcentaje de voluntarios participando en actividades del DIF Monterrey</t>
  </si>
  <si>
    <t>Contribuir a que las personas de zonas vulnerables desarrollen e incrementen competencias y habilidades, niveles de recreación y esparcimiento, y participación en acciones comunitarias</t>
  </si>
  <si>
    <t xml:space="preserve">Porcentaje de Acciones para Difusión de Servicios </t>
  </si>
  <si>
    <t>Porcentaje de  Maestros y voluntarios activos</t>
  </si>
  <si>
    <t>Porcentaje de Servicios de mediación para solución de conflictos brindados</t>
  </si>
  <si>
    <t>Porcentaje de  Convenios con instituciones especializadas para mediación en solución pacífica de conflictos realizados</t>
  </si>
  <si>
    <t xml:space="preserve">Porcentaje de Talleres  para la prevención de adicciones realizados  </t>
  </si>
  <si>
    <t>Porcentaje de Canalizaciones para la atención de personas con problemas de adicción al consumo de sustancias toxicas realizadas</t>
  </si>
  <si>
    <t>Porcentaje de  Convenios con instituciones de prevención de adicciones y/o atención de personas con adicción a sustancias tóxicas realizados</t>
  </si>
  <si>
    <t>Porcentaje de Mantenimientos y/o rehabilitaciones de  los Centros de bienestar familiar realizados</t>
  </si>
  <si>
    <t>Porcentaje de Brigadas de Mantenimiento y Rehabilitaciones realizadas</t>
  </si>
  <si>
    <t>Porcentaje de acciones para fomentar el sentido de pertenencia de los vecinos de los  Centros de Bienestar Familiar realizadas</t>
  </si>
  <si>
    <t>Porcentaje de presentaciones artísticas, culturales  y exposiciones de talentos locales realizadas</t>
  </si>
  <si>
    <t>Contribuir a garantizar el pleno ejercicio, respeto, protección y promoción de los derechos de niñas, niños y adolescentes con énfasis en el fortalecimiento familiar</t>
  </si>
  <si>
    <t>Porcentaje de niñas, niños y adolescentes y sus familias en situación de trabajo infantil en la vía pública  evaluados</t>
  </si>
  <si>
    <t>Contribuir a la inclusión plena de las personas con discapacidad y de los adultos mayores</t>
  </si>
  <si>
    <t>Porcentaje de familias con hijos con discapacidad apoyadas  en Guardería Especial</t>
  </si>
  <si>
    <t>Porcentaje del logro del objetivo de incrementar los ingresos locales al menos en el crecimiento que representa el PIB.</t>
  </si>
  <si>
    <t>Porcentaje de acciones realizadas para contar con  una administración financiera adecuada alcanzado</t>
  </si>
  <si>
    <t xml:space="preserve">Razón de la Deuda Pública como proporción de sus ingresos de Libre disposición.  </t>
  </si>
  <si>
    <t xml:space="preserve">Porcentaje de cumplimiento de las acciones necesarias para lograr las mejoras en el manejo de la información financiera en el portal de transparencia. </t>
  </si>
  <si>
    <t>MATRIZ DE SEGUIMIENTO A CUMPLIMIENTO DE METAS
Programas Operativos Anuales 2020</t>
  </si>
  <si>
    <t xml:space="preserve">Verificación Mensual de Actualización del Sistema de Entrega-recepción </t>
  </si>
  <si>
    <t>Revisión</t>
  </si>
  <si>
    <t>Contar con modelo de trabajo para la prevención, detección, corrección y sanción de las faltas administrativas, y fomentar la cultura y disciplina en la Administración pública Municipal en materia de Responsabilidades Administrativas.</t>
  </si>
  <si>
    <t>Sistema de Cómputo</t>
  </si>
  <si>
    <t>Capacitar a los servidores públicos involucrados en atención de quejas y combate a la corrupción.</t>
  </si>
  <si>
    <t>Exposición</t>
  </si>
  <si>
    <t>Elaborar manuales de operación en materia de control interno</t>
  </si>
  <si>
    <t xml:space="preserve">Capacitación de Entrega-Recepción 2019-2021 </t>
  </si>
  <si>
    <t xml:space="preserve">Adquisición de un Sistema de Entrega-Recepción </t>
  </si>
  <si>
    <t>Gestionar el número óptimo de personal que permita cubrir las actividades de Entrega-Recepción en materia de control interno que cubran completamente la Administración Pública Municipal</t>
  </si>
  <si>
    <t>Cantidad de personal</t>
  </si>
  <si>
    <t>Realizar la modificación del Reglamento Interior de la Contraloría Municipal</t>
  </si>
  <si>
    <t>Gestionar la contratación de personal, darles capacitación especializada estableciendo un   mejor Control Interno</t>
  </si>
  <si>
    <t>Gestionar la contratación de personal que permita cubrir las actividades de quejas en materia de control interno que cubran completamente la Administración Pública Municipal</t>
  </si>
  <si>
    <t>Realización de actividades de Fiscalización / Auditorías.</t>
  </si>
  <si>
    <t>Lineamientos en materia de fiscalización.</t>
  </si>
  <si>
    <t>Capacitaciones en materia de fiscalización.</t>
  </si>
  <si>
    <t>Dar seguimiento a la solvatación de Observaciones y Acciones Promovidas (Anteriores).</t>
  </si>
  <si>
    <t>Dar atención a Auditorías de Órganos Fiscalizadores.</t>
  </si>
  <si>
    <t>Dar Seguimiento a Resultados de Auditorías de Órganos Fiscalizadores.</t>
  </si>
  <si>
    <t xml:space="preserve">Realizar seguimiento de indicadores </t>
  </si>
  <si>
    <t>Seguimiento</t>
  </si>
  <si>
    <t>Realizar los reportes de avances del Programa Municipal de Mejora Regulatoria</t>
  </si>
  <si>
    <t>Simplificar procesos de trámites y servicios</t>
  </si>
  <si>
    <t>Revisar al Catálogo de Trámites y Servicios</t>
  </si>
  <si>
    <t>Medir los indicadores de trámites y servicios</t>
  </si>
  <si>
    <t>Elaborar Agenda Regulatoria</t>
  </si>
  <si>
    <t>Realizar Evaluaciones del Desempeño a Recursos Federales y Estatales</t>
  </si>
  <si>
    <t>Atender procedimientos de responsabilidad administrativa en contra de servidores públicos (excepto personal de la Secretaría de Seguridad Pública y Vialidad)</t>
  </si>
  <si>
    <t>Atender procedimientos de responsabilidad administrativa en contra de servidores públicos de la SSPV</t>
  </si>
  <si>
    <t xml:space="preserve">Generación de instrumentos de control y consulta archivística </t>
  </si>
  <si>
    <t>Instrumentos de Control</t>
  </si>
  <si>
    <t>Seguimiento a los planes y controles de Transparencia</t>
  </si>
  <si>
    <t>Estandarización de la Digitalización de Archivos conforme al cuadro general de clasificación archivística</t>
  </si>
  <si>
    <t>Estandarización de documentos digitalizados</t>
  </si>
  <si>
    <t xml:space="preserve">Rediseño, desarrollo e implementación del Portal de Transparencia </t>
  </si>
  <si>
    <t>Portal de Transparencia</t>
  </si>
  <si>
    <t>Emisión de lineamientos en materia de Gestión Documental</t>
  </si>
  <si>
    <t>Realizar la Detección de Necesidades de Capacitación</t>
  </si>
  <si>
    <t>Detección de Necesidades de Capacitación</t>
  </si>
  <si>
    <t>Elaboración de Proyecto de Plan de Capacitación</t>
  </si>
  <si>
    <t>Documento que contiene el Proyecto de Plan de Capacitación</t>
  </si>
  <si>
    <t>Administrar los contratos y programas de obra</t>
  </si>
  <si>
    <t>Supervisar las tareas necesarias a ejecutar para la entrega de rehabilitaciones</t>
  </si>
  <si>
    <t>Trámite de pagos a contratistas</t>
  </si>
  <si>
    <t>Seguimiento a la licitación</t>
  </si>
  <si>
    <t>Satisfacer la necesidad fundamental de la recreación y convivencia, enriqueciendo las actividades realizadas de enfoque recreativo, cultural y educativo</t>
  </si>
  <si>
    <t>Administrar los contratos y adquisiciones de los bienes inmuebles que proporcionaran la mejora de los espacios públicos del municipio.</t>
  </si>
  <si>
    <t>Comparar las propuestas de los proveedores para la asignación de contratos de adquisiciones.</t>
  </si>
  <si>
    <t>Comparar las propuestas de los proveedores para la asignación de contratos de obras.</t>
  </si>
  <si>
    <t>Supervisar las tareas necesarias a ejecutar para la entrega de rehabilitaciones de espacios públicos recreativos.</t>
  </si>
  <si>
    <t>Administrar los contratos y programas de obra que proporcionaran la mejora de los espacios públicos del municipio.</t>
  </si>
  <si>
    <t>Talleres Artísticos y culturales</t>
  </si>
  <si>
    <t>Talleres de Formación integral para el trabajo</t>
  </si>
  <si>
    <t>Asistentes a conferencias para prevención de adicciones y fomento de la cultura de la paz</t>
  </si>
  <si>
    <t>Asistentes a conferencias sobre salud mental y reproductiva</t>
  </si>
  <si>
    <t>Capacitar al personal de la APM en perspectiva de género y lenguaje incluyente</t>
  </si>
  <si>
    <t>Crear unidades de género en la Secretarías de la APM</t>
  </si>
  <si>
    <t>Realizar eventos para contribuir a la inclusión de las mujeres con discapacidad dentro de la comunidad regiomontana</t>
  </si>
  <si>
    <t>Realizar eventos para conmemorar el día Internacional de la Mujer</t>
  </si>
  <si>
    <t>Programar la realización del diagnóstico de la situación actual en perspectiva de género dentro de las políticas públicas del municipio de Monterrey</t>
  </si>
  <si>
    <t>Planeación Urbana</t>
  </si>
  <si>
    <t>Realizar un proyecto ejecutivo de calle completa</t>
  </si>
  <si>
    <t>Realizar el documento para la Modificación de Reglamento de Zonificación y Uso de Suelo</t>
  </si>
  <si>
    <t>Realizar el Programa Parcial de Desarrollo Urbano Distrito Monterrey Norte</t>
  </si>
  <si>
    <t>Realizar el Programa Parcial de Desarrollo Urbano Distrito Campana-Altamira</t>
  </si>
  <si>
    <t>Estudio de movilidad Zona Sur</t>
  </si>
  <si>
    <t>Estudio de movilidad Zona Norponiente</t>
  </si>
  <si>
    <t>Realizar el Programa Parcial de Desarrollo Urbano Distrito Médico U.A.N.L.</t>
  </si>
  <si>
    <t>Gobierno Eficiente, Abierto y con Participación Ciudadana</t>
  </si>
  <si>
    <t>Realizar Difusión de acciones del gobierno municipal a través de la cobertura de eventos, boletines y comunicados</t>
  </si>
  <si>
    <t>Realizar la validación de Síntesis (Validación de publicaciones y spots solicitados)</t>
  </si>
  <si>
    <t xml:space="preserve">Cumplimiento de Solicitudes de Eventos Atendidos </t>
  </si>
  <si>
    <t xml:space="preserve">Porcentaje de Asistencia a eventos Domingos Gruperos </t>
  </si>
  <si>
    <t>Eventos de Agenda Pública</t>
  </si>
  <si>
    <t>Administración Pública Abierta, Eficiente y con Participación Ciudadana</t>
  </si>
  <si>
    <t>Contribuir a la transparencia gubernamental abierta e incluyente a través de accesos eficientes de información</t>
  </si>
  <si>
    <t>Trasmitir sesiones de comité en línea</t>
  </si>
  <si>
    <t>Transparencia y Acceso a la información</t>
  </si>
  <si>
    <t>Realizar Plan Anual de Adquisiciones 2020</t>
  </si>
  <si>
    <t>Contribuir al correcto desarrollo administrativo y de intercambio de información con las dependencias de la Administración Pública</t>
  </si>
  <si>
    <t>Dirección de Servicios Médicos Municipales</t>
  </si>
  <si>
    <t>Realizar seguimiento a pacientes nuevos en control de hipertensión</t>
  </si>
  <si>
    <t>Impulso Regio</t>
  </si>
  <si>
    <t>Contribuir al beneficio de la ciudadanía y empresarios a través del desarrollo de nuevos empleos de las empresas vinculadas</t>
  </si>
  <si>
    <t>Bolsa de Empleo</t>
  </si>
  <si>
    <t>Ciudadanos vinculados</t>
  </si>
  <si>
    <t>Brigadas de empleo</t>
  </si>
  <si>
    <t>Capacitaciones para el empleo</t>
  </si>
  <si>
    <t>Ferias de empleo</t>
  </si>
  <si>
    <t>Es el total de acercamientos con instituciones turísticas realizadas</t>
  </si>
  <si>
    <t>Contactos con ciudades hermanas</t>
  </si>
  <si>
    <t>El total de eventos turísticos realizados en materia turística</t>
  </si>
  <si>
    <t>Combate a la Pobreza</t>
  </si>
  <si>
    <t>Control y seguimiento de los requerimientos en materia de adquisiciones, recursos humanos y mantenimiento de las Unidades Administrativas de la Secretaría de Desarrollo Social</t>
  </si>
  <si>
    <t>Cumplimiento de solicitudes</t>
  </si>
  <si>
    <t>Control, seguimiento y coordinación en materia de Planeación con la Contraloría Municipal</t>
  </si>
  <si>
    <t>Bienestar Social y Servicios públicos</t>
  </si>
  <si>
    <t>Talleres de oficios y desarrollo de habilidades</t>
  </si>
  <si>
    <t>Entrega de apoyos económicos a mujeres regias a través del programa Tarjeta Regia</t>
  </si>
  <si>
    <t>Dirección de Atención a Grupos Religiosos</t>
  </si>
  <si>
    <t>Fomentar los valores y fortalecer las relaciones individuales, familiares y de convivencia social</t>
  </si>
  <si>
    <t>Reunión anual entre asociaciones, iglesias, agrupaciones y demás instituciones y organizaciones religiosas para fortalecer la convivencia social</t>
  </si>
  <si>
    <t>Reuniones</t>
  </si>
  <si>
    <t>Mesas de Trabajo para la cooperación interinstitucional</t>
  </si>
  <si>
    <t>Mesas de Trabajo para promover la participación de autoridades y Organizaciones no Gubernamentales</t>
  </si>
  <si>
    <t>Promoción de actividades</t>
  </si>
  <si>
    <t>Visitas Guiadas</t>
  </si>
  <si>
    <t>Cine en tu Colonia</t>
  </si>
  <si>
    <t>Gestoría y Seguimiento</t>
  </si>
  <si>
    <t>Actividades Recreativas</t>
  </si>
  <si>
    <t>Guía Social</t>
  </si>
  <si>
    <t>Asistentes</t>
  </si>
  <si>
    <t xml:space="preserve">Fortalecer la promoción  cultural y artística en todos los segmentos  de la población </t>
  </si>
  <si>
    <t>Eventos Culturales con La Gran Orquesta de la Ciudad de Monterrey</t>
  </si>
  <si>
    <t>Eventos Culturales con el Ballet de Folklórico de la Ciudad de Monterrey</t>
  </si>
  <si>
    <t xml:space="preserve">Exposiciones en espacios galerísticos (BAM, Galería Regia y Escuela Municipal de Arte) </t>
  </si>
  <si>
    <t xml:space="preserve">Eventos culturales Arte en tu Espacio (Intervenciones urbanismo social) </t>
  </si>
  <si>
    <t>Intervenciones Artísticas</t>
  </si>
  <si>
    <t>Agenda Digital de Monterrey</t>
  </si>
  <si>
    <t>Eventos culturales con el 1er Coro Infantil Juvenil de la Ciudad de Monterrey</t>
  </si>
  <si>
    <t>Consejo Ciudadano de Cultura</t>
  </si>
  <si>
    <t xml:space="preserve">Exposiciones en intervención de arte público </t>
  </si>
  <si>
    <t>Talleres en Campamento Cultural de Verano</t>
  </si>
  <si>
    <t xml:space="preserve">Exposición tradicional de Altar de Muertos </t>
  </si>
  <si>
    <t xml:space="preserve">Eventos culturales Navidad en la Gran Ciudad </t>
  </si>
  <si>
    <t>Coloquio Regiomontano de Cultura</t>
  </si>
  <si>
    <t>Encuentro Regiomontano de las Artes</t>
  </si>
  <si>
    <t>Semana de la Literatura Regiomontana</t>
  </si>
  <si>
    <t>Eventos del Festival Cultural de las Casas Reales</t>
  </si>
  <si>
    <t>Promoción e impulso al deporte y la recreación</t>
  </si>
  <si>
    <t>Cantidad de Rehabilitaciones realizadas</t>
  </si>
  <si>
    <t>Rehabilitaciones</t>
  </si>
  <si>
    <t>Cantidad de Escuelas Deportivas brindadas</t>
  </si>
  <si>
    <t xml:space="preserve"> Cantidad de Torneos realizados</t>
  </si>
  <si>
    <t>Torneos</t>
  </si>
  <si>
    <t>Cantidad de Torneos Deportivos del Adulto Mayor realizados</t>
  </si>
  <si>
    <t>Cantidad de Exhibiciones de Deporte Adaptado realizadas</t>
  </si>
  <si>
    <t>Exhibiciones</t>
  </si>
  <si>
    <t>Cantidad de Brigadas deportivas brindadas</t>
  </si>
  <si>
    <t>Cantidad de Programa Temporada Acuática realizado</t>
  </si>
  <si>
    <t>Cantidad de Equipamiento Deportivo brindado</t>
  </si>
  <si>
    <t>Equipamiento</t>
  </si>
  <si>
    <t>Cantidad de Eventos de Activación Física realizados</t>
  </si>
  <si>
    <t>Cantidad evento "Carrera 21 K"</t>
  </si>
  <si>
    <t>Cantidad Campamento de Verano realizado</t>
  </si>
  <si>
    <t>Cantidad de Eventos Carrera 5 K "Monumentos Históricos"</t>
  </si>
  <si>
    <t>Cantidad de Evento "Una Carrera para Todos" realizados</t>
  </si>
  <si>
    <t>Cantidad de Programas Olimpiada y Paralimpiada Municipal realizado</t>
  </si>
  <si>
    <t>Cantidad de Programa "Olimpiada y Paralimpiada Estatal" realizado</t>
  </si>
  <si>
    <t>Cantidad de Torneos Copa Monterrey "Torneo de los Barrios" realizados</t>
  </si>
  <si>
    <t>Torneo</t>
  </si>
  <si>
    <t>Cantidad de Evento "Desfile Revolucionario" realizado</t>
  </si>
  <si>
    <t>Cantidad de evento "Festival Gimnástico" realizado</t>
  </si>
  <si>
    <t>Cantidad de evento "Copa metropolitana" realizada</t>
  </si>
  <si>
    <t>Cantidad de "Curso de capacitación para Promotores y Clubes" realizado</t>
  </si>
  <si>
    <t>Curso</t>
  </si>
  <si>
    <t>Cantidad de "Recorrido y exhibición de Patines realizado</t>
  </si>
  <si>
    <t>Cantidad de "Juegos Estatales Populares" realizado</t>
  </si>
  <si>
    <t>Cantidad de "Liga de Campeones" realizado</t>
  </si>
  <si>
    <t>Cantidad de "Juegos Estatales de los Trabajadores" realizados</t>
  </si>
  <si>
    <t>Cantidad de Torneo Municipal de Box realizado</t>
  </si>
  <si>
    <t xml:space="preserve">Convenios celebrados para la impartición de disciplinas deportivas </t>
  </si>
  <si>
    <t>Convenios</t>
  </si>
  <si>
    <t>Brigadas Sociales</t>
  </si>
  <si>
    <t>Talleres de Oficio</t>
  </si>
  <si>
    <t>Cantidad de eventos de Mercado Regio</t>
  </si>
  <si>
    <t>Cantidad de Brigadas Sociales</t>
  </si>
  <si>
    <t>Entrega de paquetes de útiles escolares</t>
  </si>
  <si>
    <t>Paquetes Escolares</t>
  </si>
  <si>
    <t>Cantidad de eventos del programa de eventos productivos</t>
  </si>
  <si>
    <t>Mantenimiento y/o equipamiento de la red de bibliotecas del municipio</t>
  </si>
  <si>
    <t>Acciones de Mantenimiento y/o equipamiento</t>
  </si>
  <si>
    <t>Entrega de becas y asesorías escolares</t>
  </si>
  <si>
    <t>Becas y asesorías</t>
  </si>
  <si>
    <t>Cursos de capacitación y/o actualización para personal de bibliotecas</t>
  </si>
  <si>
    <t>Cursos, Platicas, Talleres</t>
  </si>
  <si>
    <t xml:space="preserve">Honores a la Bandera </t>
  </si>
  <si>
    <t>Acto Cívico</t>
  </si>
  <si>
    <t>Cursos, talleres, pláticas en planteles educativos</t>
  </si>
  <si>
    <t>Sesiones del consejo de participación social en educación</t>
  </si>
  <si>
    <t>Cursos, talleres, platicas en bibliotecas municipales</t>
  </si>
  <si>
    <t>Feria de becas escolares</t>
  </si>
  <si>
    <t>Ferias realizadas</t>
  </si>
  <si>
    <t>Talleres de Verano</t>
  </si>
  <si>
    <t xml:space="preserve">Talleres de Verano </t>
  </si>
  <si>
    <t>Convocatoria</t>
  </si>
  <si>
    <t>Alcalde por un día</t>
  </si>
  <si>
    <t>Reconocimientos</t>
  </si>
  <si>
    <t>Convocatoria de dibujo infantil "Mi querido Monterrey"</t>
  </si>
  <si>
    <t xml:space="preserve">Convocatoria </t>
  </si>
  <si>
    <t>Adoptando un parque. Actividades con organizaciones públicas y privadas</t>
  </si>
  <si>
    <t>Mejora y Mantenimiento de los Parques. Mantenimiento general de áreas acuáticas</t>
  </si>
  <si>
    <t>Actividad</t>
  </si>
  <si>
    <t>Diversión en tus Parques. Eventos gratuitos en los parques públicos</t>
  </si>
  <si>
    <t>Vive y convive en tu parque. Programa Tertulias en parque Alameda</t>
  </si>
  <si>
    <t>Mejora y Mantenimiento de los Parques. Mantenimiento general de parques</t>
  </si>
  <si>
    <t>Vive y convive en tu parque. Temporada Acuática 2020</t>
  </si>
  <si>
    <t>Vive y convive en tu parque. Campamentos de Verano</t>
  </si>
  <si>
    <t>Vive y convive en tu parque. Festival de Muertos 2020</t>
  </si>
  <si>
    <t>Pláticas en comunidades y escuelas sobre prevención de embarazo en adolescentes, bullying, adicciones, higiene bucal, contaminación ambiental, ludopatía y pediculosis</t>
  </si>
  <si>
    <t>Supervisión continua del Centro de Atención Canina y Felina para verificar correcto uso de insumos y protocolos</t>
  </si>
  <si>
    <t>Campañas de Esterilización masiva y brigadas de bienestar animal, servicios de vacunación, exposición canina y pláticas de tenencia responsable</t>
  </si>
  <si>
    <t>Sesionar 6 veces al año para el Consejo Contra las Adiciones, como el Comité Municipal Intersectorial de Salud para la planeación y seguimiento de las acciones implementadas en la comunidad</t>
  </si>
  <si>
    <t>Servicios Otorgados</t>
  </si>
  <si>
    <t>Habilitar el centro de salud Fomerrey 45 sede del programa Médico de Barrio, firma de convenio para la atención de especialistas en los centros croc y Fomerrey 45</t>
  </si>
  <si>
    <t>Ciudadanos Beneficiados</t>
  </si>
  <si>
    <t>Visitas en los centros de salud para implementar mejoras en los servicios y para control de insumos</t>
  </si>
  <si>
    <t>Rehabilitación y mantenimiento de los centros de salud para su correcto funcionamiento y adecuadas instalaciones para los pacientes</t>
  </si>
  <si>
    <t>Dirección General de Bienestar Social</t>
  </si>
  <si>
    <t>Promoción e Impulso al Desarrollo Cultural, Promoción e impulso al Deporte y la Recreación, Promoción a la Salud, Combate a la Pobreza, Vinculación y Participación Ciudadana</t>
  </si>
  <si>
    <t>Cumplimiento de los programas municipales a cargo de la Secretaría de Desarrollo Social</t>
  </si>
  <si>
    <t>Porcentaje de cumplimiento</t>
  </si>
  <si>
    <t>Ejecución de las acciones a cargo de las direcciones de la Secretaría de Desarrollo Social</t>
  </si>
  <si>
    <t>Realizar Dictámenes a las solicitudes de Licencias de la Ventanilla Única de Construcción (VUC)</t>
  </si>
  <si>
    <t>Realizar inspecciones en materia de Desarrollo Urbano</t>
  </si>
  <si>
    <t>Realizar Dictámenes a las solicitudes de Licencias de Uso de Suelo del Sistema de Apertura Rápida de Empresas (SARE)</t>
  </si>
  <si>
    <t>Elaboración del Programa de Difusión a Sistemas de Trámites de Control Urbano</t>
  </si>
  <si>
    <t>Elaboración del Programa de Regularización de Licencias de Construcción</t>
  </si>
  <si>
    <t>Capacitación del personal responsable de atender las solicitudes de trámites y servicios en materia de Desarrollo Urbano</t>
  </si>
  <si>
    <t>Realizar capacitación al personal responsable de la realización de inspecciones y vigilancia en materia de Desarrollo Urbano</t>
  </si>
  <si>
    <t>Implementar el Sistema de Apertura Rápida de Empresas en línea</t>
  </si>
  <si>
    <t>Realizar Dictaminación a tramites de Anuncios</t>
  </si>
  <si>
    <t>Ciudadanos</t>
  </si>
  <si>
    <t>Realizar Dictaminación de Lineamientos Ambientales</t>
  </si>
  <si>
    <t>Realizar Dictaminación en Materia Forestal</t>
  </si>
  <si>
    <t>Realizar la Arborización Urbana de la Ciudad para Mejora de la Calidad del Aire</t>
  </si>
  <si>
    <t>Cursos</t>
  </si>
  <si>
    <t>Coordinar actividades de protección y restauración ambiental</t>
  </si>
  <si>
    <t>Elaborar Plan de Control de Anuncios</t>
  </si>
  <si>
    <t>Elaborar Programa de Protección al Medio Ambiente</t>
  </si>
  <si>
    <t>Realizar la inspección de Obras de Urbanización</t>
  </si>
  <si>
    <t>Dictaminación de Expedientes en Materia de Fraccionamientos y Subdivisiones</t>
  </si>
  <si>
    <t>Trámites</t>
  </si>
  <si>
    <t>Digitalización de Expedientes</t>
  </si>
  <si>
    <t>Opinión Técnica en materia Vial de solicitudes de Control Urbano</t>
  </si>
  <si>
    <t>Opinión Técnica</t>
  </si>
  <si>
    <t>Opinión Técnica en materia Vial de solicitudes de Fraccionamientos y Regularizaciones</t>
  </si>
  <si>
    <t>Realizar Dictamen a las solicitudes de la Zona Protegida de Santa Lucía</t>
  </si>
  <si>
    <t>Solicitudes</t>
  </si>
  <si>
    <t>Opinión Técnica en materia Hidrológica</t>
  </si>
  <si>
    <t>Opinión Técnica en materia Estructural</t>
  </si>
  <si>
    <t>Resolución de Alineamientos Viales</t>
  </si>
  <si>
    <t>Alineamiento Vial</t>
  </si>
  <si>
    <t>Opinión Técnica en materia Geológica</t>
  </si>
  <si>
    <t>Actualización de la base de datos cartográfica</t>
  </si>
  <si>
    <t>Fraccionamientos</t>
  </si>
  <si>
    <t xml:space="preserve"> Desarrollo Urbano Sustentable y Movilidad Ágil y Moderna</t>
  </si>
  <si>
    <t>Dirección de Técnica y de Proyectos</t>
  </si>
  <si>
    <t>Porcentaje de seguimientos realizados</t>
  </si>
  <si>
    <t>Modernización de intersecciones semaforizadas</t>
  </si>
  <si>
    <t>Delimitación de Carriles</t>
  </si>
  <si>
    <t>Estudios realizados</t>
  </si>
  <si>
    <t>Proyectos realizados</t>
  </si>
  <si>
    <t>Dirección de Daños Municipales</t>
  </si>
  <si>
    <t>Desistimientos</t>
  </si>
  <si>
    <t>Dirección de Administración</t>
  </si>
  <si>
    <t>Atención a Ciudadanos</t>
  </si>
  <si>
    <t>Fortalecer las capacidades de la institución de seguridad pública municipal</t>
  </si>
  <si>
    <t>Realizar mantenimiento preventivo y/o correctivo a unidades operativas</t>
  </si>
  <si>
    <t>Gestionar el cumplimiento a solicitudes de adquisición</t>
  </si>
  <si>
    <t>Realizar un simulacro en las instalaciones del Edificio Transito</t>
  </si>
  <si>
    <t>Simulacro</t>
  </si>
  <si>
    <t>Atender las denuncias ciudadanas, reportes viales y difusión de información en redes sociales</t>
  </si>
  <si>
    <t>Dotar de conocimiento y herramientas a los analistas de información</t>
  </si>
  <si>
    <t>Realizar capacitaciones en derechos humanos y legalidad a elementos operativos</t>
  </si>
  <si>
    <t>Visitas de vigilancia</t>
  </si>
  <si>
    <t>Realizar capacitaciones en las 7 técnicas de la función policial a elementos operativos</t>
  </si>
  <si>
    <t>Realizar capacitaciones en manejo y conducción de vehículos policiales</t>
  </si>
  <si>
    <t>Realizar capacitaciones en el sistema penal acusatorio a los elementos operativos</t>
  </si>
  <si>
    <t>Actividades de difusión</t>
  </si>
  <si>
    <t xml:space="preserve">Capacitar a los custodios en primeros auxilios, uso de extintores, búsqueda y rescate </t>
  </si>
  <si>
    <t xml:space="preserve">Realizar puestas a disposición de detenidos al CODE </t>
  </si>
  <si>
    <t>Capacitar a los custodios en Derechos Humanos</t>
  </si>
  <si>
    <t>Capacitar a los custodios en formación inicial del sistema penal acusatorio para perfil de custodio</t>
  </si>
  <si>
    <t>Capacitar a los médicos de reclusorios para el llenado y alcance legal del dictamen medico</t>
  </si>
  <si>
    <t>Realizar un simulacro en el área de celdas de reclusorios</t>
  </si>
  <si>
    <t>Atenciones de casos de Violencia Familiar y de género</t>
  </si>
  <si>
    <t>Intervenciones a través del circuito vial infantil</t>
  </si>
  <si>
    <t>Promoción de los servicios del Centro Para la Prevención de la Violencia y Delincuencia Juvenil (PREVIDEJ) mediante volanteo</t>
  </si>
  <si>
    <t>Operativos realizados por circular a exceso de velocidad en zona urbana</t>
  </si>
  <si>
    <t>Atender las llamadas de emergencia recibidas en el C4</t>
  </si>
  <si>
    <t>Dar mantenimiento a equipos de radiocomunicación</t>
  </si>
  <si>
    <t>Dirección General de Inspección</t>
  </si>
  <si>
    <t>Realizar boletines de prensa</t>
  </si>
  <si>
    <t>Boletín de prensa</t>
  </si>
  <si>
    <t>Cubrir eventos de la Secretaría</t>
  </si>
  <si>
    <t>Realizar operativos de vigilancia a elementos de Policía</t>
  </si>
  <si>
    <t>Realizar operativos de vigilancia a elementos de transito</t>
  </si>
  <si>
    <t>Capacitar al personal de Asuntos Internos en atención ciudadana</t>
  </si>
  <si>
    <t>Realizar actividades de difusión de vacaciones seguras</t>
  </si>
  <si>
    <t>Porcentaje de cumplimiento de atención de las peticiones de necesidades de las Direcciones</t>
  </si>
  <si>
    <t>Mantenimiento de las áreas verdes</t>
  </si>
  <si>
    <t>metros cuadrados</t>
  </si>
  <si>
    <t>Mantenimiento de las fuentes y monumentos</t>
  </si>
  <si>
    <t>Estrategias de fomento de desarrollo sustentable</t>
  </si>
  <si>
    <t>Programa de Inspección de cumplimiento al reglamento de Limpia</t>
  </si>
  <si>
    <t>Permisos de ruptura de vía publica</t>
  </si>
  <si>
    <t>Porcentaje de atención</t>
  </si>
  <si>
    <t>Mantenimiento a Panteones Municipales</t>
  </si>
  <si>
    <t>Pintura de Cordón</t>
  </si>
  <si>
    <t>Limpieza de avenidas principales y secundarias por medio de barrido manual</t>
  </si>
  <si>
    <t>Lavado de barandal</t>
  </si>
  <si>
    <t>Lavado de Muros</t>
  </si>
  <si>
    <t>Limpieza de avenidas principales y secundarias por medio del servicio pepena</t>
  </si>
  <si>
    <t>Lavado de cordones</t>
  </si>
  <si>
    <t>Contribuir a que la ciudadanía participe en la toma de decisiones y que esas decisiones contribuyan a la satisfacción del ciudadano respecto de los trabajos realizados por la administración</t>
  </si>
  <si>
    <t>Porcentaje de solicitudes enviadas</t>
  </si>
  <si>
    <t>Porcentaje de solicitudes gestionadas</t>
  </si>
  <si>
    <t>Programa de Administración Pública y Eficiente</t>
  </si>
  <si>
    <t>Dar el seguimiento completo e integral de la petición del ciudadano e incrementar su participación en las solicitudes de servicios municipales en la población</t>
  </si>
  <si>
    <t>Realizar la canalización de solicitudes de trámites y servicios (CAM) a las Secretarías que forman parte</t>
  </si>
  <si>
    <t xml:space="preserve">Orientaciones a los ciudadanos que reciben la atención en los Centros de Atención Municipal </t>
  </si>
  <si>
    <t xml:space="preserve">Dar seguimiento a las solicitudes municipales </t>
  </si>
  <si>
    <t>Reporte</t>
  </si>
  <si>
    <t>Realizar reporte de llamadas de calidad de los trámites y servicios públicos municipales y de atención</t>
  </si>
  <si>
    <t>Ordenar y regular el funcionamiento de los establecimientos donde se vende, expende o consumen bebidas alcohólicas y del comercio informal en la vía pública en cualquier da las modalidades</t>
  </si>
  <si>
    <t>Inspeccionar espacios destinados al comercio fijo, semifijo, ambulante y Mercados Municipales</t>
  </si>
  <si>
    <t>Implementar estrategias en busca de fomentar la mejora en el funcionamiento del comercio</t>
  </si>
  <si>
    <t>Brindar el servicio de gestoría de media cartilla del servicio Militar Nacional</t>
  </si>
  <si>
    <t>Evitar se invadan terrenos Pertenecientes al Patrimonio Municipal por particulares</t>
  </si>
  <si>
    <t>Brindar el servicio de gestoría en materia de Pasaporte Ordinario Mexicano</t>
  </si>
  <si>
    <t>Atender los permisos para espectáculos y diversiones públicas</t>
  </si>
  <si>
    <t xml:space="preserve">Atención a las anuencias municipales </t>
  </si>
  <si>
    <t>Jueces auxiliares refrendados</t>
  </si>
  <si>
    <t>Vinculación Asociaciones Civiles</t>
  </si>
  <si>
    <t>Audiencia Publica</t>
  </si>
  <si>
    <t>Audiencias</t>
  </si>
  <si>
    <t>Capacitación jueces auxiliares</t>
  </si>
  <si>
    <t>Reconocimientos a Jueces Auxiliares</t>
  </si>
  <si>
    <t>Constitución y Profesionalización de Juntas Vecinales</t>
  </si>
  <si>
    <t>Constituciones</t>
  </si>
  <si>
    <t>Integración expedientes de Restricción Vial</t>
  </si>
  <si>
    <t>Cierres Autorizados</t>
  </si>
  <si>
    <t>Expedición de Cartas Simples y Certificadas</t>
  </si>
  <si>
    <t>Cartas Expedidas</t>
  </si>
  <si>
    <t>Evaluación de Servicios y Programas</t>
  </si>
  <si>
    <t>Asambleas vecinales</t>
  </si>
  <si>
    <t>Impulso al Servicio de Mediación</t>
  </si>
  <si>
    <t>Consultas populares</t>
  </si>
  <si>
    <t>Consultas Populares</t>
  </si>
  <si>
    <t>Servicio</t>
  </si>
  <si>
    <t>Fortalecer la cultura de Protección Civil</t>
  </si>
  <si>
    <t>Planes generales de contingencia realizados</t>
  </si>
  <si>
    <t>Realizar inspecciones a análisis de riesgos</t>
  </si>
  <si>
    <t>Atención a llamadas de auxilio</t>
  </si>
  <si>
    <t>Contribuir a la adecuada calificación y sanción de faltas administrativas a reglamentos municipales</t>
  </si>
  <si>
    <t>Capacitación a Jueces Cívicos</t>
  </si>
  <si>
    <t>Desarrollo del Sistema Informático</t>
  </si>
  <si>
    <t>Revisión de reglamentos</t>
  </si>
  <si>
    <t>Creación del protocolo de actuación de Jueces Calificadores</t>
  </si>
  <si>
    <t>Contratación de Jueces Cívicos</t>
  </si>
  <si>
    <t>Contratación de personal administrativo</t>
  </si>
  <si>
    <t>Creación del Juzgado Cívico</t>
  </si>
  <si>
    <t>Dar trámite a los asuntos de las Comisiones del H. Ayuntamiento del Municipio de Monterrey</t>
  </si>
  <si>
    <t>Preparación de las sesiones Ordinarias</t>
  </si>
  <si>
    <t>Preparación de Sesiones Extraordinarias y Solemnes</t>
  </si>
  <si>
    <t>Reconocer el trabajo realizado por hombres y mujeres dentro o fuera del municipio</t>
  </si>
  <si>
    <t>Atender a personas adultas mayores en situación de abandono a través de la Casa Hogar Nueva Esperanza</t>
  </si>
  <si>
    <t>Brindar albergue temporal en caso de ser necesario, para atender a personas en situación de emergencia ocasionada por contingencias</t>
  </si>
  <si>
    <t>Atender las solicitudes de préstamo de aparatos médicos y/o funcionales especializados, en beneficio de personas en situación de vulnerabilidad</t>
  </si>
  <si>
    <t>Incrementar los talleres de inclusión laboral para las personas con discapacidad</t>
  </si>
  <si>
    <t>Maestros</t>
  </si>
  <si>
    <t>Platicas/Talleres</t>
  </si>
  <si>
    <t>Realizar sesiones de Sistema Municipal de Protección de niñas, niños y adolescentes</t>
  </si>
  <si>
    <t xml:space="preserve">Realizar visitas domiciliarias, escolares y comunitarias para la atención integral de las personas del Programa de Justicia Familiar Restaurativa </t>
  </si>
  <si>
    <t>Evaluar a las personas que se canalicen del Tribunal de Justicia Familiar Restaurativa</t>
  </si>
  <si>
    <t>Atender a las personas que sean canalizadas del Poder Judicial al Programa de Justicia Familiar Restaurativa</t>
  </si>
  <si>
    <t>Realizar gestiones y/o canalizaciones para la protección y restitución de los derechos de niñas, niños y adolescentes</t>
  </si>
  <si>
    <t>Realizar visitas domiciliarias, escolares y comunitarias para la atención de reportes de presunta vulneración de derechos y de seguimiento recibidos</t>
  </si>
  <si>
    <t>Difusión y promoción de los derechos de niñas, niños y adolescentes</t>
  </si>
  <si>
    <t>Informes Financieros</t>
  </si>
  <si>
    <t>Consejo de Armonización Contable</t>
  </si>
  <si>
    <t>Revisión de Expedientes para pago</t>
  </si>
  <si>
    <t>Revisión de Expedientes de Nómina</t>
  </si>
  <si>
    <t>Programa de incremento de ingresos</t>
  </si>
  <si>
    <t>Reguardo de bienes</t>
  </si>
  <si>
    <t>Resguardos</t>
  </si>
  <si>
    <t>Elaboración de Presupuesto Ciudadano</t>
  </si>
  <si>
    <t xml:space="preserve">Operativo Predial Anual </t>
  </si>
  <si>
    <t>Operativo Predial en Tu Colonia</t>
  </si>
  <si>
    <t>Seguro para Casa-Habitación a contribuyentes de predial cumplidos</t>
  </si>
  <si>
    <t>Sistema integral para control y seguimiento de expedientes jurídicos</t>
  </si>
  <si>
    <t>Adquisición de dos unidades móviles equipadas para recaudación predial</t>
  </si>
  <si>
    <t>Estudio de Valores Unitarios de Construcción</t>
  </si>
  <si>
    <t>Capacitación y profesionalización del personal</t>
  </si>
  <si>
    <t>Establecer una cultura y disciplina en la Administración Pública en la recepción de quejas dentro del proceso de Control Interno</t>
  </si>
  <si>
    <t>Realizar la capacitación a los servidores públicos involucrados en materia de quejas dentro del proceso de Control Interno</t>
  </si>
  <si>
    <t>Realizar proyecto de sistematización de instrumentos de mejora regulatoria</t>
  </si>
  <si>
    <t xml:space="preserve">Co-creación de soluciones entre sociedad y Gobierno Abierto </t>
  </si>
  <si>
    <t>Rescate espacios urbanos (muros) "Pinta con causa"</t>
  </si>
  <si>
    <t>Líneas peatonales</t>
  </si>
  <si>
    <t>Muralismo sobre escalinatas (Transformando Monterrey)</t>
  </si>
  <si>
    <t>Empodérate Joven (actividades de agentes de cambio)</t>
  </si>
  <si>
    <t>Realizar capacitaciones a empresas, escuelas y asociaciones civiles, para la difusión de la cultura de igualdad</t>
  </si>
  <si>
    <t>Promover la igualdad de género entre mujeres y hombres y prevención de la violencia, a través de talleres,</t>
  </si>
  <si>
    <t>Cantidad de sesiones con Sistema Municipal para la Igualdad entre Mujeres y Hombres</t>
  </si>
  <si>
    <t>Realizar eventos para prevenir y detectar el cáncer cervicouterino</t>
  </si>
  <si>
    <t xml:space="preserve">Eventos Atendidos por parte de Logística donde Asiste el alcalde </t>
  </si>
  <si>
    <t>Jornadas culturales en colonias (Cultura andante)</t>
  </si>
  <si>
    <t>Eventos Culturales para la Promoción de la Cultura Regiomontana (Eventos en Museo Metropolitano de Monterrey, BAM, Escuela Municipal de Arte, Centro Cultural Reforma, Galería Regia, Plaza Hidalgo, Centro Cultural Alameda, 3 Salas de Cine, Teatro Calderón)</t>
  </si>
  <si>
    <t>Talleres Artístico-Culturales (Escuela Municipal de Arte, Centro Cultural Zertuche, Centro Cultural Reforma, Centro Cultural Hacienda Mitras, Centro Cívico Cultural Sierra Ventana)</t>
  </si>
  <si>
    <t>Medalla al mérito Cultural</t>
  </si>
  <si>
    <t>Vive y convive en tu parque. Festival Navideño 2020</t>
  </si>
  <si>
    <t>Acciones y servicios en Campañas de prevención contra la influenza, tabaquismo, ludopatía, diabetes mellitus, hipertensión y cáncer de mama</t>
  </si>
  <si>
    <t>Ferias de Prevención Salud, Ferias de la Mujer y brigadas medico sociales, maratón de salud en centros de salud realizando prevención de diabetes, vacunación, Papanicolaou, mamografías, podología, electrocardiogramas, consulta médica y dental</t>
  </si>
  <si>
    <t>Realizar Dictámenes a las solicitudes de Licencias (L, CH, TM)</t>
  </si>
  <si>
    <t>Atención ciudadana Especializada y Personalizada en Material Ambiental</t>
  </si>
  <si>
    <t>Realizar inspecciones y vigilancia en Materia de Protección Ambiental para el control de la Contaminación</t>
  </si>
  <si>
    <t>Capacitar al personal responsable de la realización de inspecciones y vigilancia en temas de Protección Ambiental e Imagen Urbana</t>
  </si>
  <si>
    <t xml:space="preserve">Metros cuadrados de bacheo </t>
  </si>
  <si>
    <t>Realizar capacitaciones en perspectiva de género a elementos operativos</t>
  </si>
  <si>
    <t>Juntas vecinales realizadas</t>
  </si>
  <si>
    <t>Promoción de los servicios de la Unidad de Atención a Víctimas de Violencia Familiar y de Género (UAVVI) mediante volanteo</t>
  </si>
  <si>
    <t>Realizar visitas de vigilancia a operativos anti-alcohol con personal de Comunicación Social</t>
  </si>
  <si>
    <t>Atender las asesorías jurídicas a la ciudadanía que lo requiera, en los temas legales, de manera oportuna y eficaz</t>
  </si>
  <si>
    <t>Refrendos a Jueces Auxiliares</t>
  </si>
  <si>
    <t>Implementación del Servicio de Cartas Simples vía internet</t>
  </si>
  <si>
    <t>Brindar servicios especializados de atención, rehabilitación, guarda e inclusión a personas con discapacidad</t>
  </si>
  <si>
    <t>Brindar capacitaciones en técnicas de rehabilitación, terapia ocupacional, estrategias educativas e intervención con enfoque familiar, todas para la intervención y atención de personas con discapacidad</t>
  </si>
  <si>
    <t>Brindar apoyo a familias con niñas, niños y adolescentes que por sus condiciones de vulnerabilidad y riesgo necesiten servicios de respiro</t>
  </si>
  <si>
    <t>Atender a las niñas, niños y adolescentes en situación de trabajo infantil en la vía pública</t>
  </si>
  <si>
    <t>Realizar brigadas para la atención y prevención del trabajo infantil</t>
  </si>
  <si>
    <t>Convocar a reuniones con integrantes del Sistema Municipal de Protección de niñas, niños y adolescentes para diseño de política pública</t>
  </si>
  <si>
    <t>Brindar servicios de salud, alimentación, educativos, formativos y lúdicos</t>
  </si>
  <si>
    <t>Evaluar el desarrollo integral de niñas y niños en las estancias infantiles</t>
  </si>
  <si>
    <t>Atender a los padres, madres o tutores detectados por la comisión de vulneración de derechos hacia sus niñas, niños o adolescentes jurídicamente dependientes, así como aquellos que lo soliciten, con talleres de fortalecimiento familiar y de competencias parentales</t>
  </si>
  <si>
    <t>Avance 
a junio 2020</t>
  </si>
  <si>
    <t>Avance a junio  2020</t>
  </si>
  <si>
    <t xml:space="preserve">Dirección de Control Interno e Investigación </t>
  </si>
  <si>
    <t>Certificaciones de documentos de la Dirección de Régimen Interno</t>
  </si>
  <si>
    <t>Porcentaje de atención a Certificación de documentos de la Dirección de Régimen Interno resueltas en tiempo.</t>
  </si>
  <si>
    <t xml:space="preserve">Dirección de Transparencia </t>
  </si>
  <si>
    <t>Solicitudes de Acceso, Rectificación, Cancelación y Oposición de Datos Personales (DERECHOS ARCO)</t>
  </si>
  <si>
    <t>Porcentaje de atención a Solicitudes de Acceso, Rectificación, Cancelación y Oposición de Datos Personales (DERECHOS ARCO) resueltas en tiempo.</t>
  </si>
  <si>
    <t>Inspecciones Higiénicas, Fumigación y Saneamiento básico</t>
  </si>
  <si>
    <t>Porcentaje de Servicios brindadas en el Centro de Atención Canina y Felina resueltas a tiempo.</t>
  </si>
  <si>
    <t>Solicitudes de acceso a la información pública Secretaría de Infraestructura Vial</t>
  </si>
  <si>
    <t>Porcentaje de solicitudes de acceso a la información pública de la Secretaría de Infraestructura Vial, resueltas a tiempo.</t>
  </si>
  <si>
    <t>Permisos exclusivo de cajones de estacionamiento (Residencial, Comercial o de Discapacidad)</t>
  </si>
  <si>
    <t xml:space="preserve">Entrega de licencias suspendidas </t>
  </si>
  <si>
    <t>Solicitudes de búsqueda de información y localización en actas de cabildo, gaceta municipal y reglamentos municipales .</t>
  </si>
  <si>
    <t>Servicios de Rehabilitación y Atención Integral a Personas con Discapacidad</t>
  </si>
  <si>
    <t>Solicitudes de ingreso a las actividades de los Centros de Bienestar Familiar</t>
  </si>
  <si>
    <t>Devoluciones de pagos dobles e improcedencias</t>
  </si>
  <si>
    <t>Pagos de anuencia municipal y su revalidación</t>
  </si>
  <si>
    <t>Porcentaje de solicitudes de pago de anuencia municipal y su revalidación procesadas</t>
  </si>
  <si>
    <t>Solicitudes de pagos del impuesto sobre adquisición de inmuebles en línea</t>
  </si>
  <si>
    <t>Porcentaje de solicitudes de pagos del impuesto sobre adquisición de inmuebles en línea</t>
  </si>
  <si>
    <t xml:space="preserve">Convocatorias para la vinculación con asociaciones civiles en zonas de vulnerabilidad y atención prioritaria de interés social </t>
  </si>
  <si>
    <t>Porcentaje de dependencias informadas de los trámites</t>
  </si>
  <si>
    <t xml:space="preserve">Cantidad  </t>
  </si>
  <si>
    <t>Avance 
a marzo 2020</t>
  </si>
  <si>
    <t>Avance a marzo 2020</t>
  </si>
  <si>
    <t>N.A</t>
  </si>
  <si>
    <t>1</t>
  </si>
  <si>
    <t>Puntos</t>
  </si>
  <si>
    <t>Índice</t>
  </si>
  <si>
    <t>Señales de transito</t>
  </si>
  <si>
    <t>Inserciones productivas</t>
  </si>
  <si>
    <t>Avance a septiembre 2020</t>
  </si>
  <si>
    <t>Semaforización del avance a septiembre2020</t>
  </si>
  <si>
    <t>Enero</t>
  </si>
  <si>
    <t>Febrero</t>
  </si>
  <si>
    <t>Marzo</t>
  </si>
  <si>
    <t>Abril</t>
  </si>
  <si>
    <t>Mayo</t>
  </si>
  <si>
    <t>Junio</t>
  </si>
  <si>
    <t xml:space="preserve">Julio </t>
  </si>
  <si>
    <t>Agosto</t>
  </si>
  <si>
    <t>Septiembre</t>
  </si>
  <si>
    <t>Avance de Resultados</t>
  </si>
  <si>
    <t>Atención, trámite y resolución de quejas y denuncias en contra de servidores públicos del Municipio de Monterrey (sólo elementos operativos de la Secretaría de Seguridad Pública y Vialidad de Monterrey).</t>
  </si>
  <si>
    <t>Solicitudes de atención a casos de asistencia social</t>
  </si>
  <si>
    <t>Indicador subnacional de Mejora Regulatoria (ISMR) medido a traves de ONMR</t>
  </si>
  <si>
    <t>Índice de disminución de lesionados en hechos de tránsito</t>
  </si>
  <si>
    <t xml:space="preserve">Cantidad de apoyos sociales otorgados </t>
  </si>
  <si>
    <t xml:space="preserve">Cantidad de actividades de cultura física y deportes realizadas </t>
  </si>
  <si>
    <t xml:space="preserve">Cantidad de eventos culturales realizados </t>
  </si>
  <si>
    <t>Programa de difusión a sistemas de trámites de control urbano elaborado.</t>
  </si>
  <si>
    <t>Porcentaje de cumplimiento del programa de regularización de licencias de construcción.</t>
  </si>
  <si>
    <t xml:space="preserve">Porcentaje de incremento en el alcance e impacto de las acciones de prevención desarrolladas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</si>
</sst>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3" formatCode="_-* #,##0.00_-;\-* #,##0.00_-;_-* &quot;-&quot;??_-;_-@_-"/>
    <numFmt numFmtId="164" formatCode="_(&quot;$&quot;* #,##0.00_);_(&quot;$&quot;* \(#,##0.00\);_(&quot;$&quot;* &quot;-&quot;??_);_(@_)"/>
    <numFmt numFmtId="165" formatCode="0.0"/>
    <numFmt numFmtId="166" formatCode="0.0%"/>
    <numFmt numFmtId="167" formatCode="0.000%"/>
  </numFmts>
  <fonts count="28" x14ac:knownFonts="1">
    <font>
      <sz val="11"/>
      <color theme="1"/>
      <name val="Calibri"/>
      <family val="2"/>
      <scheme val="minor"/>
    </font>
    <font>
      <sz val="11"/>
      <color theme="1"/>
      <name val="Calibri"/>
      <family val="2"/>
      <scheme val="minor"/>
    </font>
    <font>
      <sz val="36"/>
      <color theme="1"/>
      <name val="Cambria"/>
      <family val="1"/>
    </font>
    <font>
      <sz val="10"/>
      <color theme="1"/>
      <name val="Cambria"/>
      <family val="1"/>
    </font>
    <font>
      <sz val="10"/>
      <color rgb="FFFFFFFF"/>
      <name val="Cambria"/>
      <family val="1"/>
    </font>
    <font>
      <sz val="10"/>
      <name val="Cambria"/>
      <family val="1"/>
    </font>
    <font>
      <sz val="10"/>
      <color theme="1"/>
      <name val="Calibri"/>
      <family val="2"/>
      <scheme val="minor"/>
    </font>
    <font>
      <sz val="10"/>
      <color rgb="FF000000"/>
      <name val="Cambria"/>
      <family val="1"/>
    </font>
    <font>
      <sz val="28"/>
      <color theme="1"/>
      <name val="Cambria"/>
      <family val="1"/>
    </font>
    <font>
      <sz val="10"/>
      <name val="Arial"/>
      <family val="2"/>
    </font>
    <font>
      <sz val="11"/>
      <color rgb="FF000000"/>
      <name val="Calibri"/>
      <family val="2"/>
    </font>
    <font>
      <u/>
      <sz val="11"/>
      <color theme="10"/>
      <name val="Calibri"/>
      <family val="2"/>
      <scheme val="minor"/>
    </font>
    <font>
      <b/>
      <sz val="10"/>
      <color theme="0"/>
      <name val="Cambria"/>
      <family val="1"/>
    </font>
    <font>
      <b/>
      <sz val="10"/>
      <color rgb="FFFFFFFF"/>
      <name val="Cambria"/>
      <family val="1"/>
    </font>
    <font>
      <sz val="10"/>
      <color theme="9" tint="0.79998168889431442"/>
      <name val="Cambria"/>
      <family val="1"/>
    </font>
    <font>
      <sz val="10"/>
      <color rgb="FFFFB3B3"/>
      <name val="Cambria"/>
      <family val="1"/>
    </font>
    <font>
      <sz val="10"/>
      <color theme="7" tint="0.79998168889431442"/>
      <name val="Cambria"/>
      <family val="1"/>
    </font>
    <font>
      <sz val="11"/>
      <color theme="1"/>
      <name val="Cambria"/>
      <family val="1"/>
    </font>
    <font>
      <u/>
      <sz val="8"/>
      <color theme="10"/>
      <name val="Cambria"/>
      <family val="1"/>
    </font>
    <font>
      <sz val="11"/>
      <color theme="0"/>
      <name val="Calibri"/>
      <family val="2"/>
      <scheme val="minor"/>
    </font>
    <font>
      <sz val="11"/>
      <color theme="1"/>
      <name val="Cambria"/>
      <family val="1"/>
    </font>
    <font>
      <sz val="10"/>
      <color rgb="FF000000"/>
      <name val="Cambria"/>
      <family val="1"/>
    </font>
    <font>
      <sz val="11"/>
      <color indexed="81"/>
      <name val="Tahoma"/>
      <family val="2"/>
    </font>
    <font>
      <sz val="8"/>
      <name val="Calibri"/>
      <family val="2"/>
      <scheme val="minor"/>
    </font>
    <font>
      <sz val="10"/>
      <color rgb="FFFF0000"/>
      <name val="Cambria"/>
      <family val="1"/>
    </font>
    <font>
      <sz val="10"/>
      <color theme="1"/>
      <name val="Cambria"/>
    </font>
    <font>
      <sz val="10"/>
      <color rgb="FFFFFFFF"/>
      <name val="Cambria"/>
    </font>
    <font>
      <b/>
      <sz val="18"/>
      <color theme="0"/>
      <name val="Cambria"/>
      <family val="1"/>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B3B3"/>
        <bgColor indexed="64"/>
      </patternFill>
    </fill>
    <fill>
      <patternFill patternType="solid">
        <fgColor theme="1"/>
        <bgColor theme="1"/>
      </patternFill>
    </fill>
    <fill>
      <patternFill patternType="solid">
        <fgColor theme="1"/>
        <bgColor indexed="64"/>
      </patternFill>
    </fill>
    <fill>
      <patternFill patternType="solid">
        <fgColor rgb="FFFFFF00"/>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9" fillId="0" borderId="0"/>
    <xf numFmtId="43" fontId="1" fillId="0" borderId="0" applyFont="0" applyFill="0" applyBorder="0" applyAlignment="0" applyProtection="0"/>
    <xf numFmtId="0" fontId="10" fillId="0" borderId="0"/>
    <xf numFmtId="0" fontId="11" fillId="0" borderId="0" applyNumberFormat="0" applyFill="0" applyBorder="0" applyAlignment="0" applyProtection="0"/>
  </cellStyleXfs>
  <cellXfs count="160">
    <xf numFmtId="0" fontId="0" fillId="0" borderId="0" xfId="0"/>
    <xf numFmtId="0" fontId="0" fillId="0" borderId="0" xfId="0"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Fill="1" applyAlignment="1">
      <alignment horizontal="centerContinuous" vertical="center"/>
    </xf>
    <xf numFmtId="0" fontId="8" fillId="2" borderId="0" xfId="0" applyFont="1" applyFill="1" applyAlignment="1">
      <alignment horizontal="centerContinuous" vertical="center"/>
    </xf>
    <xf numFmtId="0" fontId="8" fillId="2" borderId="0" xfId="0" applyFont="1" applyFill="1" applyAlignment="1">
      <alignment horizontal="centerContinuous" vertical="center" wrapText="1"/>
    </xf>
    <xf numFmtId="0" fontId="2" fillId="2" borderId="0" xfId="0" applyFont="1" applyFill="1" applyAlignment="1">
      <alignment horizontal="centerContinuous" vertical="center"/>
    </xf>
    <xf numFmtId="0" fontId="2" fillId="2" borderId="0" xfId="0" applyFont="1" applyFill="1" applyAlignment="1">
      <alignment horizontal="centerContinuous" vertical="center" wrapText="1"/>
    </xf>
    <xf numFmtId="0" fontId="6" fillId="0" borderId="0" xfId="0" applyFont="1" applyAlignment="1">
      <alignment horizontal="centerContinuous" vertical="center"/>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2"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2"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2" fillId="6" borderId="3"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9" fontId="15" fillId="5" borderId="2" xfId="2" applyNumberFormat="1"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2" xfId="0" applyFont="1" applyFill="1" applyBorder="1" applyAlignment="1">
      <alignment horizontal="center" vertical="center"/>
    </xf>
    <xf numFmtId="0" fontId="18" fillId="0" borderId="2" xfId="7"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justify" vertical="center" wrapText="1"/>
    </xf>
    <xf numFmtId="10" fontId="3" fillId="0" borderId="2" xfId="2"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9" fontId="5" fillId="0" borderId="2" xfId="2"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6" fontId="3" fillId="0" borderId="2" xfId="1"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9" fontId="14" fillId="4" borderId="2" xfId="2"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justify" vertical="center" wrapText="1"/>
    </xf>
    <xf numFmtId="3" fontId="3" fillId="0" borderId="7" xfId="0" applyNumberFormat="1" applyFont="1" applyFill="1" applyBorder="1" applyAlignment="1">
      <alignment horizontal="center" vertical="center" wrapText="1"/>
    </xf>
    <xf numFmtId="9" fontId="3" fillId="0" borderId="8" xfId="2" applyFont="1" applyFill="1" applyBorder="1" applyAlignment="1" applyProtection="1">
      <alignment horizontal="center" vertical="center"/>
    </xf>
    <xf numFmtId="9" fontId="3" fillId="0" borderId="8" xfId="2" applyFont="1" applyFill="1" applyBorder="1" applyAlignment="1">
      <alignment horizontal="center" vertical="center" wrapText="1"/>
    </xf>
    <xf numFmtId="9" fontId="3" fillId="0" borderId="2" xfId="2" applyFont="1" applyFill="1" applyBorder="1" applyAlignment="1">
      <alignment horizontal="center" vertical="center"/>
    </xf>
    <xf numFmtId="0" fontId="19" fillId="0" borderId="0" xfId="0" applyFont="1" applyAlignment="1">
      <alignment horizontal="center" vertical="center"/>
    </xf>
    <xf numFmtId="0" fontId="12" fillId="6"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6" fillId="0" borderId="0" xfId="0" applyFont="1" applyAlignment="1">
      <alignment horizontal="center" vertical="center"/>
    </xf>
    <xf numFmtId="0" fontId="3" fillId="0" borderId="8" xfId="0" applyFont="1" applyBorder="1" applyAlignment="1">
      <alignment horizontal="justify" vertical="center" wrapText="1"/>
    </xf>
    <xf numFmtId="0" fontId="3" fillId="0" borderId="8" xfId="0" applyFont="1" applyBorder="1" applyAlignment="1">
      <alignment horizontal="left" vertical="center" wrapText="1"/>
    </xf>
    <xf numFmtId="9" fontId="3" fillId="0" borderId="8" xfId="0" applyNumberFormat="1" applyFont="1" applyBorder="1" applyAlignment="1">
      <alignment horizontal="center" vertical="center" wrapText="1"/>
    </xf>
    <xf numFmtId="0" fontId="20" fillId="0" borderId="5"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NumberFormat="1" applyFont="1" applyFill="1" applyBorder="1" applyAlignment="1">
      <alignment horizontal="justify" vertical="center" wrapText="1"/>
    </xf>
    <xf numFmtId="0" fontId="21" fillId="0" borderId="2" xfId="0" applyFont="1" applyFill="1" applyBorder="1" applyAlignment="1">
      <alignment horizontal="center" vertical="center" wrapText="1"/>
    </xf>
    <xf numFmtId="9" fontId="5" fillId="0" borderId="2" xfId="2" applyFont="1" applyFill="1" applyBorder="1" applyAlignment="1">
      <alignment horizontal="center" vertical="center"/>
    </xf>
    <xf numFmtId="0" fontId="3" fillId="0" borderId="2" xfId="2" applyNumberFormat="1" applyFont="1" applyFill="1" applyBorder="1" applyAlignment="1">
      <alignment horizontal="center" vertical="center"/>
    </xf>
    <xf numFmtId="10" fontId="3" fillId="0" borderId="2" xfId="2"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1" fontId="3" fillId="0" borderId="2" xfId="2" applyNumberFormat="1" applyFont="1" applyFill="1" applyBorder="1" applyAlignment="1">
      <alignment horizontal="center" vertical="center"/>
    </xf>
    <xf numFmtId="9" fontId="5" fillId="0" borderId="2" xfId="2" applyFont="1" applyFill="1" applyBorder="1" applyAlignment="1" applyProtection="1">
      <alignment horizontal="center" vertical="center"/>
      <protection locked="0"/>
    </xf>
    <xf numFmtId="3" fontId="3"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17" fillId="0" borderId="2" xfId="0" applyNumberFormat="1" applyFont="1" applyFill="1" applyBorder="1" applyAlignment="1">
      <alignment horizontal="justify" vertical="center" wrapText="1"/>
    </xf>
    <xf numFmtId="0" fontId="11" fillId="0" borderId="0" xfId="7" applyAlignment="1">
      <alignment vertical="center" wrapText="1"/>
    </xf>
    <xf numFmtId="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3" fontId="7"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65"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5" fillId="0" borderId="2" xfId="0" applyNumberFormat="1" applyFont="1" applyFill="1" applyBorder="1" applyAlignment="1" applyProtection="1">
      <alignment horizontal="center" vertical="center"/>
      <protection locked="0"/>
    </xf>
    <xf numFmtId="1" fontId="5" fillId="0" borderId="2" xfId="0" applyNumberFormat="1" applyFont="1" applyFill="1" applyBorder="1" applyAlignment="1" applyProtection="1">
      <alignment horizontal="center" vertical="center"/>
      <protection locked="0"/>
    </xf>
    <xf numFmtId="9" fontId="5" fillId="0" borderId="2" xfId="0" applyNumberFormat="1" applyFont="1" applyFill="1" applyBorder="1" applyAlignment="1" applyProtection="1">
      <alignment horizontal="center" vertical="center"/>
      <protection locked="0"/>
    </xf>
    <xf numFmtId="0" fontId="5" fillId="0" borderId="8" xfId="0" applyFont="1" applyBorder="1" applyAlignment="1">
      <alignment horizontal="justify"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9" fontId="5" fillId="0" borderId="8" xfId="0" applyNumberFormat="1" applyFont="1" applyBorder="1" applyAlignment="1">
      <alignment horizontal="center" vertical="center" wrapText="1"/>
    </xf>
    <xf numFmtId="9" fontId="5" fillId="0" borderId="8" xfId="2" applyFont="1" applyFill="1" applyBorder="1" applyAlignment="1" applyProtection="1">
      <alignment horizontal="center" vertical="center" wrapText="1"/>
    </xf>
    <xf numFmtId="3" fontId="5" fillId="0" borderId="2" xfId="0" applyNumberFormat="1" applyFont="1" applyBorder="1" applyAlignment="1" applyProtection="1">
      <alignment horizontal="center" vertical="center"/>
      <protection locked="0"/>
    </xf>
    <xf numFmtId="1" fontId="5" fillId="0" borderId="2" xfId="0" applyNumberFormat="1" applyFont="1" applyBorder="1" applyAlignment="1" applyProtection="1">
      <alignment horizontal="center" vertical="center"/>
      <protection locked="0"/>
    </xf>
    <xf numFmtId="9" fontId="5" fillId="0" borderId="2" xfId="0" applyNumberFormat="1" applyFont="1" applyBorder="1" applyAlignment="1" applyProtection="1">
      <alignment horizontal="center" vertical="center"/>
      <protection locked="0"/>
    </xf>
    <xf numFmtId="10" fontId="5" fillId="0" borderId="2" xfId="2" applyNumberFormat="1" applyFont="1" applyFill="1" applyBorder="1" applyAlignment="1">
      <alignment horizontal="center" vertical="center" wrapText="1"/>
    </xf>
    <xf numFmtId="1" fontId="5" fillId="0" borderId="2" xfId="2" applyNumberFormat="1" applyFont="1" applyFill="1" applyBorder="1" applyAlignment="1">
      <alignment horizontal="center" vertical="center" wrapText="1"/>
    </xf>
    <xf numFmtId="9" fontId="24" fillId="0" borderId="2" xfId="2" applyFont="1" applyFill="1" applyBorder="1" applyAlignment="1">
      <alignment horizontal="center" vertical="center"/>
    </xf>
    <xf numFmtId="0" fontId="24" fillId="0" borderId="2" xfId="0" applyFont="1" applyFill="1" applyBorder="1" applyAlignment="1">
      <alignment horizontal="center" vertical="center"/>
    </xf>
    <xf numFmtId="9" fontId="3" fillId="0" borderId="2" xfId="2" applyNumberFormat="1" applyFont="1" applyFill="1" applyBorder="1" applyAlignment="1">
      <alignment horizontal="center" vertical="center"/>
    </xf>
    <xf numFmtId="9" fontId="5" fillId="0" borderId="2" xfId="2" applyFont="1" applyFill="1" applyBorder="1" applyAlignment="1">
      <alignment horizontal="center" vertical="center" wrapText="1"/>
    </xf>
    <xf numFmtId="9" fontId="3" fillId="0" borderId="2" xfId="2" applyFont="1" applyFill="1" applyBorder="1" applyAlignment="1">
      <alignment horizontal="center" vertical="center" wrapText="1"/>
    </xf>
    <xf numFmtId="2" fontId="3" fillId="0" borderId="2" xfId="0" applyNumberFormat="1" applyFont="1" applyBorder="1" applyAlignment="1">
      <alignment horizontal="center" vertical="center"/>
    </xf>
    <xf numFmtId="9"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9" fontId="5" fillId="0" borderId="2" xfId="0" applyNumberFormat="1" applyFont="1" applyBorder="1" applyAlignment="1">
      <alignment horizontal="center" vertical="center"/>
    </xf>
    <xf numFmtId="0" fontId="5" fillId="0" borderId="2" xfId="0" applyFont="1" applyBorder="1" applyAlignment="1">
      <alignment horizontal="center" vertical="center"/>
    </xf>
    <xf numFmtId="1" fontId="3" fillId="0" borderId="2" xfId="0" applyNumberFormat="1" applyFont="1" applyBorder="1" applyAlignment="1">
      <alignment horizontal="center" vertical="center"/>
    </xf>
    <xf numFmtId="0" fontId="3" fillId="0" borderId="2" xfId="0" applyFont="1" applyBorder="1" applyAlignment="1">
      <alignment horizontal="center" vertical="center"/>
    </xf>
    <xf numFmtId="2"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xf>
    <xf numFmtId="9" fontId="7" fillId="0" borderId="2" xfId="2" applyFont="1" applyFill="1" applyBorder="1" applyAlignment="1">
      <alignment horizontal="center" vertical="center"/>
    </xf>
    <xf numFmtId="9" fontId="7" fillId="0" borderId="2" xfId="2" applyFont="1" applyFill="1" applyBorder="1" applyAlignment="1">
      <alignment horizontal="center" vertical="center" wrapText="1"/>
    </xf>
    <xf numFmtId="1" fontId="7"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xf>
    <xf numFmtId="9" fontId="5" fillId="0" borderId="2" xfId="2" applyNumberFormat="1" applyFont="1" applyFill="1" applyBorder="1" applyAlignment="1">
      <alignment horizontal="center" vertical="center"/>
    </xf>
    <xf numFmtId="1" fontId="5" fillId="0" borderId="2"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6" fontId="5" fillId="0" borderId="2" xfId="2" applyNumberFormat="1" applyFont="1" applyFill="1" applyBorder="1" applyAlignment="1">
      <alignment horizontal="center" vertical="center"/>
    </xf>
    <xf numFmtId="4" fontId="5" fillId="0" borderId="2" xfId="2" applyNumberFormat="1" applyFont="1" applyFill="1" applyBorder="1" applyAlignment="1">
      <alignment horizontal="center" vertical="center"/>
    </xf>
    <xf numFmtId="0" fontId="3" fillId="0" borderId="0" xfId="0" applyFont="1" applyAlignment="1">
      <alignment horizontal="left" vertical="center"/>
    </xf>
    <xf numFmtId="0" fontId="25" fillId="0" borderId="0" xfId="0" applyNumberFormat="1" applyFont="1" applyFill="1" applyAlignment="1">
      <alignment horizontal="left" vertical="center" wrapText="1"/>
    </xf>
    <xf numFmtId="0" fontId="26" fillId="0" borderId="9" xfId="0" applyFont="1" applyFill="1" applyBorder="1" applyAlignment="1">
      <alignment horizontal="center" vertical="center" wrapText="1"/>
    </xf>
    <xf numFmtId="0" fontId="5" fillId="0" borderId="8" xfId="0" applyFont="1" applyFill="1" applyBorder="1" applyAlignment="1">
      <alignment horizontal="left" vertical="center" wrapText="1"/>
    </xf>
    <xf numFmtId="9" fontId="5" fillId="0" borderId="8" xfId="2" applyFont="1" applyFill="1" applyBorder="1" applyAlignment="1">
      <alignment horizontal="center" vertical="center" wrapText="1"/>
    </xf>
    <xf numFmtId="0" fontId="3" fillId="0" borderId="8"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66" fontId="5" fillId="0" borderId="2" xfId="2"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7" fontId="5" fillId="0" borderId="2" xfId="2" applyNumberFormat="1" applyFont="1" applyFill="1" applyBorder="1" applyAlignment="1">
      <alignment horizontal="center" vertical="center" wrapText="1"/>
    </xf>
    <xf numFmtId="166" fontId="3" fillId="0"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xf>
    <xf numFmtId="0" fontId="7" fillId="0" borderId="2" xfId="2" applyNumberFormat="1" applyFont="1" applyFill="1" applyBorder="1" applyAlignment="1">
      <alignment horizontal="center" vertical="center" wrapText="1"/>
    </xf>
    <xf numFmtId="0" fontId="7" fillId="8" borderId="2" xfId="0" applyFont="1" applyFill="1" applyBorder="1" applyAlignment="1">
      <alignment horizontal="center" vertical="center"/>
    </xf>
    <xf numFmtId="0" fontId="27" fillId="7" borderId="0" xfId="0" applyFont="1" applyFill="1" applyAlignment="1">
      <alignment horizontal="center" vertical="center"/>
    </xf>
    <xf numFmtId="166" fontId="7" fillId="0"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2" fontId="5" fillId="0" borderId="2" xfId="2" applyNumberFormat="1" applyFont="1" applyFill="1" applyBorder="1" applyAlignment="1">
      <alignment horizontal="center" vertical="center"/>
    </xf>
    <xf numFmtId="9" fontId="3" fillId="0" borderId="2" xfId="2" applyFont="1" applyBorder="1" applyAlignment="1">
      <alignment horizontal="center" vertical="center"/>
    </xf>
    <xf numFmtId="9" fontId="5" fillId="0" borderId="2" xfId="2" applyFont="1" applyBorder="1" applyAlignment="1">
      <alignment horizontal="center" vertical="center"/>
    </xf>
    <xf numFmtId="0" fontId="2" fillId="2" borderId="0" xfId="0" applyFont="1" applyFill="1" applyAlignment="1">
      <alignment horizontal="center" vertical="center"/>
    </xf>
    <xf numFmtId="0" fontId="0" fillId="0" borderId="0" xfId="0" applyAlignment="1">
      <alignment horizontal="center"/>
    </xf>
  </cellXfs>
  <cellStyles count="8">
    <cellStyle name="Hipervínculo" xfId="7" builtinId="8"/>
    <cellStyle name="Millares" xfId="1" builtinId="3"/>
    <cellStyle name="Millares 2" xfId="5"/>
    <cellStyle name="Moneda 2" xfId="3"/>
    <cellStyle name="Normal" xfId="0" builtinId="0"/>
    <cellStyle name="Normal 2" xfId="4"/>
    <cellStyle name="Normal 4" xfId="6"/>
    <cellStyle name="Porcentaje" xfId="2" builtinId="5"/>
  </cellStyles>
  <dxfs count="79">
    <dxf>
      <font>
        <b val="0"/>
        <i val="0"/>
        <strike val="0"/>
        <condense val="0"/>
        <extend val="0"/>
        <outline val="0"/>
        <shadow val="0"/>
        <u val="none"/>
        <vertAlign val="baseline"/>
        <sz val="10"/>
        <color rgb="FF000000"/>
        <name val="Cambri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auto="1"/>
        <name val="Cambria"/>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mbria"/>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name val="Cambri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name val="Cambria"/>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name val="Cambria"/>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name val="Cambria"/>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indexed="64"/>
        </right>
        <top style="hair">
          <color indexed="64"/>
        </top>
        <bottom style="hair">
          <color indexed="64"/>
        </bottom>
      </border>
    </dxf>
    <dxf>
      <border>
        <top style="hair">
          <color auto="1"/>
        </top>
      </border>
    </dxf>
    <dxf>
      <border diagonalUp="0" diagonalDown="0">
        <left style="hair">
          <color auto="1"/>
        </left>
        <right style="hair">
          <color auto="1"/>
        </right>
        <top style="hair">
          <color auto="1"/>
        </top>
        <bottom style="hair">
          <color auto="1"/>
        </bottom>
      </border>
    </dxf>
    <dxf>
      <font>
        <strike val="0"/>
        <outline val="0"/>
        <shadow val="0"/>
        <u val="none"/>
        <vertAlign val="baseline"/>
        <sz val="10"/>
        <name val="Cambria"/>
        <scheme val="none"/>
      </font>
      <numFmt numFmtId="0" formatCode="General"/>
      <fill>
        <patternFill patternType="none">
          <fgColor rgb="FF000000"/>
          <bgColor auto="1"/>
        </patternFill>
      </fill>
      <alignment horizontal="left" vertical="center" textRotation="0" wrapText="1" indent="0" justifyLastLine="0" shrinkToFit="0" readingOrder="0"/>
    </dxf>
    <dxf>
      <border>
        <bottom style="hair">
          <color auto="1"/>
        </bottom>
      </border>
    </dxf>
    <dxf>
      <font>
        <b val="0"/>
        <i val="0"/>
        <strike val="0"/>
        <condense val="0"/>
        <extend val="0"/>
        <outline val="0"/>
        <shadow val="0"/>
        <u val="none"/>
        <vertAlign val="baseline"/>
        <sz val="10"/>
        <color rgb="FFFFFFFF"/>
        <name val="Cambria"/>
        <scheme val="none"/>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ertAlign val="baseline"/>
        <sz val="8"/>
        <color theme="10"/>
        <name val="Cambri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mbria"/>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mbri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mbri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mbria"/>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mbria"/>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hair">
          <color indexed="64"/>
        </right>
      </border>
    </dxf>
    <dxf>
      <font>
        <strike val="0"/>
        <outline val="0"/>
        <shadow val="0"/>
        <vertAlign val="baseline"/>
        <name val="Cambria"/>
        <scheme val="none"/>
      </font>
    </dxf>
    <dxf>
      <font>
        <b/>
        <i val="0"/>
        <strike val="0"/>
        <condense val="0"/>
        <extend val="0"/>
        <outline val="0"/>
        <shadow val="0"/>
        <u val="none"/>
        <vertAlign val="baseline"/>
        <sz val="10"/>
        <color rgb="FFFFFFFF"/>
        <name val="Cambria"/>
        <scheme val="none"/>
      </font>
      <fill>
        <patternFill patternType="solid">
          <fgColor theme="1"/>
          <bgColor theme="1"/>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ertAlign val="baseline"/>
        <sz val="8"/>
        <color theme="10"/>
        <name val="Cambria"/>
        <scheme val="none"/>
      </font>
      <numFmt numFmtId="1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mbria"/>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mbria"/>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mbria"/>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mbri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mbria"/>
        <scheme val="none"/>
      </font>
    </dxf>
    <dxf>
      <border>
        <bottom style="thin">
          <color indexed="64"/>
        </bottom>
      </border>
    </dxf>
    <dxf>
      <font>
        <b/>
        <i val="0"/>
        <strike val="0"/>
        <condense val="0"/>
        <extend val="0"/>
        <outline val="0"/>
        <shadow val="0"/>
        <u val="none"/>
        <vertAlign val="baseline"/>
        <sz val="10"/>
        <color rgb="FFFFFFFF"/>
        <name val="Cambria"/>
        <scheme val="none"/>
      </font>
      <fill>
        <patternFill patternType="solid">
          <fgColor theme="1"/>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4"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0"/>
        <color rgb="FFFFFFFF"/>
        <name val="Cambria"/>
        <scheme val="none"/>
      </font>
      <fill>
        <patternFill patternType="solid">
          <fgColor theme="1"/>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s>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34906</xdr:colOff>
      <xdr:row>0</xdr:row>
      <xdr:rowOff>0</xdr:rowOff>
    </xdr:from>
    <xdr:to>
      <xdr:col>0</xdr:col>
      <xdr:colOff>1205120</xdr:colOff>
      <xdr:row>1</xdr:row>
      <xdr:rowOff>23212</xdr:rowOff>
    </xdr:to>
    <xdr:pic>
      <xdr:nvPicPr>
        <xdr:cNvPr id="2" name="Imagen 1" descr="C:\Users\javier.hernandez\AppData\Local\Microsoft\Windows\INetCache\Content.Outlook\15QFM6ZA\Escudo Vertical 2019-V.1 (003).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881" y="0"/>
          <a:ext cx="1167973" cy="12872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0</xdr:rowOff>
    </xdr:from>
    <xdr:ext cx="1170214" cy="1296443"/>
    <xdr:pic>
      <xdr:nvPicPr>
        <xdr:cNvPr id="2" name="Imagen 1" descr="C:\Users\javier.hernandez\AppData\Local\Microsoft\Windows\INetCache\Content.Outlook\15QFM6ZA\Escudo Vertical 2019-V.1 (003).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170214" cy="129644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155042</xdr:colOff>
      <xdr:row>0</xdr:row>
      <xdr:rowOff>0</xdr:rowOff>
    </xdr:from>
    <xdr:ext cx="1173416" cy="1288039"/>
    <xdr:pic>
      <xdr:nvPicPr>
        <xdr:cNvPr id="3" name="Imagen 2" descr="C:\Users\javier.hernandez\AppData\Local\Microsoft\Windows\INetCache\Content.Outlook\15QFM6ZA\Escudo Vertical 2019-V.1 (003).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042" y="0"/>
          <a:ext cx="1173416" cy="1288039"/>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163286</xdr:colOff>
      <xdr:row>0</xdr:row>
      <xdr:rowOff>68036</xdr:rowOff>
    </xdr:from>
    <xdr:to>
      <xdr:col>4</xdr:col>
      <xdr:colOff>1279071</xdr:colOff>
      <xdr:row>0</xdr:row>
      <xdr:rowOff>1156607</xdr:rowOff>
    </xdr:to>
    <xdr:pic>
      <xdr:nvPicPr>
        <xdr:cNvPr id="3" name="Imagen 2" descr="C:\Users\javier.hernandez\AppData\Local\Microsoft\Windows\INetCache\Content.Outlook\15QFM6ZA\Escudo Vertical 2019-V.1 (003).png">
          <a:extLst>
            <a:ext uri="{FF2B5EF4-FFF2-40B4-BE49-F238E27FC236}">
              <a16:creationId xmlns:a16="http://schemas.microsoft.com/office/drawing/2014/main" id="{B31231BA-D651-4030-A004-8C143479D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6" y="68036"/>
          <a:ext cx="1115785" cy="108857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OF-EDGARSANZ\Compartidas\03.%20Seguimiento\03.-%20Tabla%20Maestra%20de%20Indicadores\03.%202019\02.%20CMU-PLC-20%20Tabla%20Maestr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renice.padron\AppData\Local\Microsoft\Windows\INetCache\Content.Outlook\7FW28O37\Indicadores%20PMD%20Rev.190820%20s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Pmd"/>
      <sheetName val="POA"/>
      <sheetName val="MIRS GUARDA"/>
      <sheetName val="MIR"/>
      <sheetName val="PMD"/>
      <sheetName val="Clave pp "/>
      <sheetName val="Lista"/>
      <sheetName val="02. CMU-PLC-20 Tabla Maestra 2"/>
      <sheetName val="MIRS"/>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D Avance Mensual"/>
      <sheetName val="PMD metas"/>
      <sheetName val="Tabla1 para PPT"/>
      <sheetName val="Gráficas PPT"/>
      <sheetName val="ELEMENTOS"/>
      <sheetName val="JUNTAS-IMPACTO ACCIONES"/>
      <sheetName val="LESIONADOS"/>
      <sheetName val="COLABORACIONES"/>
      <sheetName val="escala"/>
    </sheetNames>
    <sheetDataSet>
      <sheetData sheetId="0">
        <row r="5">
          <cell r="N5" t="str">
            <v>Número de jóvenes atendidos y beneficiados por el Instituto de la Juventud Regia</v>
          </cell>
          <cell r="O5" t="str">
            <v>Este indicador mostrará el número de jóvenes atendidos y beneficiados por el Instituto de la Juventud Regia.</v>
          </cell>
          <cell r="P5" t="str">
            <v>Jóvenes atendidos</v>
          </cell>
          <cell r="Q5" t="str">
            <v xml:space="preserve">Jóvenes atendidos y beneficiados por los proyectos de asesorías, becas, muralismos, agentes de cambio, torneos de deportes tradicionales, pláticas sobre salud y cultura de la paz, conferencias sobre salud mental y educación sexual, talleres de autoempleo y desarrollo integral. </v>
          </cell>
          <cell r="R5" t="str">
            <v>Jóvenes atendidos</v>
          </cell>
          <cell r="T5" t="str">
            <v>Personas</v>
          </cell>
          <cell r="U5" t="str">
            <v>Estratégico</v>
          </cell>
          <cell r="V5" t="str">
            <v>Eficiencia</v>
          </cell>
          <cell r="W5" t="str">
            <v xml:space="preserve">Anual </v>
          </cell>
          <cell r="X5" t="str">
            <v>Ascendente</v>
          </cell>
          <cell r="Y5">
            <v>10000</v>
          </cell>
          <cell r="Z5">
            <v>2018</v>
          </cell>
          <cell r="AA5">
            <v>15000</v>
          </cell>
          <cell r="AB5">
            <v>13000</v>
          </cell>
          <cell r="AC5">
            <v>6000</v>
          </cell>
          <cell r="AD5">
            <v>3000</v>
          </cell>
          <cell r="AE5" t="str">
            <v>Relación de programas sociales (Formato 95- XVIA)</v>
          </cell>
          <cell r="AF5" t="str">
            <v>Se cuenta con interés de los jóvenes</v>
          </cell>
          <cell r="AG5">
            <v>659</v>
          </cell>
          <cell r="AH5">
            <v>300</v>
          </cell>
          <cell r="AI5">
            <v>393</v>
          </cell>
          <cell r="AJ5">
            <v>300</v>
          </cell>
          <cell r="AK5">
            <v>646</v>
          </cell>
          <cell r="AL5">
            <v>400</v>
          </cell>
          <cell r="AM5">
            <v>496</v>
          </cell>
          <cell r="AN5">
            <v>400</v>
          </cell>
          <cell r="AO5">
            <v>1278</v>
          </cell>
          <cell r="AP5">
            <v>500</v>
          </cell>
          <cell r="AQ5">
            <v>1194</v>
          </cell>
          <cell r="AR5">
            <v>500</v>
          </cell>
          <cell r="AS5">
            <v>548</v>
          </cell>
          <cell r="AT5">
            <v>500</v>
          </cell>
          <cell r="AU5">
            <v>420</v>
          </cell>
          <cell r="AV5">
            <v>500</v>
          </cell>
          <cell r="AW5">
            <v>464</v>
          </cell>
          <cell r="AX5">
            <v>600</v>
          </cell>
          <cell r="AY5">
            <v>585</v>
          </cell>
          <cell r="AZ5">
            <v>600</v>
          </cell>
          <cell r="BA5">
            <v>481</v>
          </cell>
          <cell r="BB5">
            <v>600</v>
          </cell>
          <cell r="BC5">
            <v>736</v>
          </cell>
          <cell r="BD5">
            <v>400</v>
          </cell>
          <cell r="BE5">
            <v>253</v>
          </cell>
          <cell r="BF5">
            <v>500</v>
          </cell>
          <cell r="BG5">
            <v>413</v>
          </cell>
          <cell r="BH5">
            <v>600</v>
          </cell>
          <cell r="BI5">
            <v>645</v>
          </cell>
          <cell r="BJ5">
            <v>600</v>
          </cell>
          <cell r="BK5">
            <v>610</v>
          </cell>
          <cell r="BL5">
            <v>600</v>
          </cell>
          <cell r="BM5">
            <v>614</v>
          </cell>
          <cell r="BN5">
            <v>600</v>
          </cell>
          <cell r="BO5">
            <v>380</v>
          </cell>
          <cell r="BP5">
            <v>600</v>
          </cell>
          <cell r="BQ5">
            <v>379</v>
          </cell>
          <cell r="BR5">
            <v>500</v>
          </cell>
          <cell r="BS5">
            <v>402</v>
          </cell>
          <cell r="BT5">
            <v>400</v>
          </cell>
          <cell r="BU5">
            <v>340</v>
          </cell>
          <cell r="BV5">
            <v>500</v>
          </cell>
          <cell r="CU5">
            <v>7241</v>
          </cell>
          <cell r="CV5">
            <v>5300</v>
          </cell>
          <cell r="CW5">
            <v>1.3662264150943397</v>
          </cell>
          <cell r="CX5">
            <v>0.48273333333333335</v>
          </cell>
          <cell r="CY5" t="str">
            <v>-</v>
          </cell>
          <cell r="CZ5">
            <v>0.48273333333333335</v>
          </cell>
          <cell r="DA5">
            <v>8552</v>
          </cell>
          <cell r="DB5">
            <v>7000</v>
          </cell>
          <cell r="DC5">
            <v>-0.10577465622348925</v>
          </cell>
          <cell r="DD5">
            <v>1.2217142857142858</v>
          </cell>
          <cell r="DE5">
            <v>0.57013333333333338</v>
          </cell>
          <cell r="DF5">
            <v>0.57013333333333338</v>
          </cell>
          <cell r="DG5">
            <v>10156</v>
          </cell>
          <cell r="DH5">
            <v>8800</v>
          </cell>
          <cell r="DI5">
            <v>-5.5351220341865903E-2</v>
          </cell>
          <cell r="DJ5">
            <v>1.1540909090909091</v>
          </cell>
          <cell r="DK5">
            <v>0.67706666666666671</v>
          </cell>
          <cell r="DL5">
            <v>0.67706666666666671</v>
          </cell>
          <cell r="DM5">
            <v>11277</v>
          </cell>
        </row>
        <row r="6">
          <cell r="N6" t="str">
            <v>Número de mujeres regiomontanas apoyadas y beneficiadas en el Instituto Municipal de las Mujeres Regias</v>
          </cell>
          <cell r="O6" t="str">
            <v>Con el objetivo de fomentar la participación de mujeres en acciones enfocadas a su desarrollo integral, este indicador mostrará las personas beneficiadas</v>
          </cell>
          <cell r="P6" t="str">
            <v>Mujeres regiomontanas apoyadas y beneficiadas en el Instituto Municipal de las Mujeres Regias</v>
          </cell>
          <cell r="Q6" t="str">
            <v>Mujeres beneficiadas con los programas de prevención de la violencia, igualdad de género, promoción de los derechos de la mujer, acciones para la prevención del cáncer de mama y cervicouterino, red de mujeres y actividades de la salud.</v>
          </cell>
          <cell r="R6" t="str">
            <v>Mujeres regiomontanas apoyadas y beneficiadas en el Instituto Municipal de las Mujeres Regias</v>
          </cell>
          <cell r="T6" t="str">
            <v>Porcentaje</v>
          </cell>
          <cell r="U6" t="str">
            <v>Estratégico</v>
          </cell>
          <cell r="V6" t="str">
            <v>Eficacia</v>
          </cell>
          <cell r="W6" t="str">
            <v xml:space="preserve">Anual </v>
          </cell>
          <cell r="X6" t="str">
            <v xml:space="preserve">Ascendente </v>
          </cell>
          <cell r="Y6">
            <v>30328</v>
          </cell>
          <cell r="Z6">
            <v>2018</v>
          </cell>
          <cell r="AA6">
            <v>35000</v>
          </cell>
          <cell r="AB6">
            <v>30000</v>
          </cell>
          <cell r="AC6">
            <v>20000</v>
          </cell>
          <cell r="AD6">
            <v>10000</v>
          </cell>
          <cell r="AE6" t="str">
            <v>Bases de datos de la Dirección de Atención Ciudadana</v>
          </cell>
          <cell r="AF6" t="str">
            <v>Se analiza las orientaciones brindadas a los ciudadanos que acuden a los Centros de Atención Municipal.</v>
          </cell>
          <cell r="AG6">
            <v>231</v>
          </cell>
          <cell r="AH6">
            <v>231</v>
          </cell>
          <cell r="AI6">
            <v>1073</v>
          </cell>
          <cell r="AJ6">
            <v>1073</v>
          </cell>
          <cell r="AK6">
            <v>787</v>
          </cell>
          <cell r="AL6">
            <v>787</v>
          </cell>
          <cell r="AM6">
            <v>558</v>
          </cell>
          <cell r="AN6">
            <v>558</v>
          </cell>
          <cell r="AO6">
            <v>1532</v>
          </cell>
          <cell r="AP6">
            <v>1500</v>
          </cell>
          <cell r="AQ6">
            <v>2702</v>
          </cell>
          <cell r="AR6">
            <v>1000</v>
          </cell>
          <cell r="AS6">
            <v>553</v>
          </cell>
          <cell r="AT6">
            <v>1000</v>
          </cell>
          <cell r="AU6">
            <v>493</v>
          </cell>
          <cell r="AV6">
            <v>1000</v>
          </cell>
          <cell r="AW6">
            <v>964</v>
          </cell>
          <cell r="AX6">
            <v>1000</v>
          </cell>
          <cell r="AY6">
            <v>2383</v>
          </cell>
          <cell r="AZ6">
            <v>2000</v>
          </cell>
          <cell r="BA6">
            <v>7205</v>
          </cell>
          <cell r="BB6">
            <v>3000</v>
          </cell>
          <cell r="BC6">
            <v>2425</v>
          </cell>
          <cell r="BD6">
            <v>1000</v>
          </cell>
          <cell r="BE6">
            <v>3325</v>
          </cell>
          <cell r="BF6">
            <v>300</v>
          </cell>
          <cell r="BG6">
            <v>1993</v>
          </cell>
          <cell r="BH6">
            <v>1000</v>
          </cell>
          <cell r="BI6">
            <v>1457</v>
          </cell>
          <cell r="BJ6">
            <v>2000</v>
          </cell>
          <cell r="BK6">
            <v>29634</v>
          </cell>
          <cell r="BL6">
            <v>500</v>
          </cell>
          <cell r="BM6">
            <v>28504</v>
          </cell>
          <cell r="BN6">
            <v>1500</v>
          </cell>
          <cell r="BO6">
            <v>10890</v>
          </cell>
          <cell r="BP6">
            <v>1000</v>
          </cell>
          <cell r="BQ6">
            <v>10460</v>
          </cell>
          <cell r="BR6">
            <v>1000</v>
          </cell>
          <cell r="BS6">
            <v>31837</v>
          </cell>
          <cell r="BT6">
            <v>1000</v>
          </cell>
          <cell r="BU6">
            <v>81859</v>
          </cell>
          <cell r="BV6">
            <v>1000</v>
          </cell>
          <cell r="CU6">
            <v>20675</v>
          </cell>
          <cell r="CV6">
            <v>13918</v>
          </cell>
          <cell r="CW6">
            <v>1.4854864204627101</v>
          </cell>
          <cell r="CX6">
            <v>0.59071428571428575</v>
          </cell>
          <cell r="CY6" t="str">
            <v>-</v>
          </cell>
          <cell r="CZ6">
            <v>0.59071428571428575</v>
          </cell>
          <cell r="DA6">
            <v>27450</v>
          </cell>
          <cell r="DB6">
            <v>17218</v>
          </cell>
          <cell r="DC6">
            <v>7.3225441219454401E-2</v>
          </cell>
          <cell r="DD6">
            <v>1.5942618190266</v>
          </cell>
          <cell r="DE6">
            <v>0.78428571428571425</v>
          </cell>
          <cell r="DF6">
            <v>0.78428571428571425</v>
          </cell>
          <cell r="DG6">
            <v>96478</v>
          </cell>
          <cell r="DH6">
            <v>20218</v>
          </cell>
          <cell r="DI6">
            <v>1.9931635951372302</v>
          </cell>
          <cell r="DJ6">
            <v>4.7718864378276784</v>
          </cell>
          <cell r="DK6">
            <v>2.7565142857142857</v>
          </cell>
          <cell r="DL6">
            <v>1</v>
          </cell>
          <cell r="DM6">
            <v>220634</v>
          </cell>
        </row>
        <row r="7">
          <cell r="N7" t="str">
            <v>Plan de Desarrollo Urbano actualizado y aprobado</v>
          </cell>
          <cell r="O7" t="str">
            <v>Este indicador mostrará el cumplimiento en la actualización y aprobación del Plan de Desarrollo Urbano del Municipio de Monterrey.</v>
          </cell>
          <cell r="P7" t="str">
            <v>Plan de Desarrollo Urbano actualizado y aprobado</v>
          </cell>
          <cell r="Q7" t="str">
            <v>Actualización y aprobación del Plan de Desarrollo Urbano</v>
          </cell>
          <cell r="T7" t="str">
            <v>Plan</v>
          </cell>
          <cell r="U7" t="str">
            <v>Estratégico</v>
          </cell>
          <cell r="V7" t="str">
            <v>Eficacia</v>
          </cell>
          <cell r="W7" t="str">
            <v xml:space="preserve">Anual </v>
          </cell>
          <cell r="X7" t="str">
            <v>Ascendente</v>
          </cell>
          <cell r="Y7">
            <v>0</v>
          </cell>
          <cell r="Z7">
            <v>2018</v>
          </cell>
          <cell r="AA7">
            <v>1</v>
          </cell>
          <cell r="AB7">
            <v>1</v>
          </cell>
          <cell r="AC7">
            <v>0</v>
          </cell>
          <cell r="AD7">
            <v>0</v>
          </cell>
          <cell r="AE7" t="str">
            <v>Plan de Desarrollo Urbano de Monterrey actualizado y aprobado</v>
          </cell>
          <cell r="AF7" t="str">
            <v>La información estadística es  actualizada por parte de INEGI y la cartografía por parte de SEDUE</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CU7">
            <v>0</v>
          </cell>
          <cell r="CV7">
            <v>0</v>
          </cell>
          <cell r="CW7" t="e">
            <v>#DIV/0!</v>
          </cell>
          <cell r="CX7">
            <v>0</v>
          </cell>
          <cell r="CY7" t="str">
            <v>-</v>
          </cell>
          <cell r="CZ7" t="str">
            <v>En proceso</v>
          </cell>
          <cell r="DA7">
            <v>0</v>
          </cell>
          <cell r="DB7">
            <v>0</v>
          </cell>
          <cell r="DC7" t="e">
            <v>#DIV/0!</v>
          </cell>
          <cell r="DD7" t="e">
            <v>#DIV/0!</v>
          </cell>
          <cell r="DE7">
            <v>0</v>
          </cell>
          <cell r="DF7" t="str">
            <v>En proceso</v>
          </cell>
          <cell r="DG7">
            <v>0</v>
          </cell>
          <cell r="DH7">
            <v>0</v>
          </cell>
          <cell r="DI7" t="e">
            <v>#DIV/0!</v>
          </cell>
          <cell r="DJ7" t="e">
            <v>#DIV/0!</v>
          </cell>
          <cell r="DK7">
            <v>0</v>
          </cell>
          <cell r="DL7" t="str">
            <v>En proceso</v>
          </cell>
          <cell r="DM7">
            <v>0</v>
          </cell>
        </row>
        <row r="8">
          <cell r="N8" t="str">
            <v>Convocatorias de promoción de ascensos realizadas</v>
          </cell>
          <cell r="O8" t="str">
            <v>Este indicador mostrará el cumplimiento en la ejecución de la promoción de ascensos para elementos de Seguridad Pública Municipal</v>
          </cell>
          <cell r="P8" t="str">
            <v>Convocatorias de promoción de ascensos realizadas</v>
          </cell>
          <cell r="Q8" t="str">
            <v>Convocatorias de promoción de ascensos a realizar según la Ley General del Sistema de Seguridad Publica en el apartado de desarrollo policial. Estas convocatorias son de carácter obligatorio y permanente para el desarrollo de los elementos operativos.</v>
          </cell>
          <cell r="T8" t="str">
            <v>Convocatorias</v>
          </cell>
          <cell r="U8" t="str">
            <v>Gestión</v>
          </cell>
          <cell r="V8" t="str">
            <v>Eficacia</v>
          </cell>
          <cell r="W8" t="str">
            <v xml:space="preserve">Anual </v>
          </cell>
          <cell r="X8" t="str">
            <v>Ascendente</v>
          </cell>
          <cell r="Y8" t="str">
            <v>-</v>
          </cell>
          <cell r="Z8">
            <v>2018</v>
          </cell>
          <cell r="AA8">
            <v>2</v>
          </cell>
          <cell r="AB8">
            <v>2</v>
          </cell>
          <cell r="AC8">
            <v>1</v>
          </cell>
          <cell r="AD8">
            <v>0</v>
          </cell>
          <cell r="AE8" t="str">
            <v>Fotografía de convocatoria impresa</v>
          </cell>
          <cell r="AF8" t="str">
            <v>Se mantiene la prioridad en temas de actualización y profesionalización policial</v>
          </cell>
          <cell r="AG8">
            <v>0</v>
          </cell>
          <cell r="AH8">
            <v>0</v>
          </cell>
          <cell r="AI8">
            <v>0</v>
          </cell>
          <cell r="AJ8">
            <v>0</v>
          </cell>
          <cell r="AK8">
            <v>0</v>
          </cell>
          <cell r="AL8">
            <v>0</v>
          </cell>
          <cell r="AM8">
            <v>0</v>
          </cell>
          <cell r="AN8">
            <v>0</v>
          </cell>
          <cell r="AO8">
            <v>1</v>
          </cell>
          <cell r="AP8">
            <v>1</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1</v>
          </cell>
          <cell r="BP8">
            <v>1</v>
          </cell>
          <cell r="BQ8">
            <v>0</v>
          </cell>
          <cell r="BR8">
            <v>0</v>
          </cell>
          <cell r="BS8">
            <v>0</v>
          </cell>
          <cell r="BT8">
            <v>0</v>
          </cell>
          <cell r="BU8">
            <v>0</v>
          </cell>
          <cell r="BV8">
            <v>0</v>
          </cell>
          <cell r="CU8">
            <v>1</v>
          </cell>
          <cell r="CV8">
            <v>1</v>
          </cell>
          <cell r="CW8">
            <v>1</v>
          </cell>
          <cell r="CX8">
            <v>0.5</v>
          </cell>
          <cell r="CY8" t="str">
            <v>-</v>
          </cell>
          <cell r="CZ8">
            <v>0.5</v>
          </cell>
          <cell r="DA8">
            <v>1</v>
          </cell>
          <cell r="DB8">
            <v>1</v>
          </cell>
          <cell r="DC8">
            <v>0</v>
          </cell>
          <cell r="DD8">
            <v>1</v>
          </cell>
          <cell r="DE8">
            <v>0.5</v>
          </cell>
          <cell r="DF8">
            <v>0.5</v>
          </cell>
          <cell r="DG8">
            <v>2</v>
          </cell>
          <cell r="DH8">
            <v>2</v>
          </cell>
          <cell r="DI8">
            <v>0</v>
          </cell>
          <cell r="DJ8">
            <v>1</v>
          </cell>
          <cell r="DK8">
            <v>1</v>
          </cell>
          <cell r="DL8">
            <v>1</v>
          </cell>
          <cell r="DM8">
            <v>2</v>
          </cell>
        </row>
        <row r="9">
          <cell r="N9" t="str">
            <v>Programa de actualización y profesionalización</v>
          </cell>
          <cell r="O9" t="str">
            <v>Con el objetivo de mejorar el desempeño, este indicador mostrará la creación de un programa de actualización y profesionalización.</v>
          </cell>
          <cell r="P9" t="str">
            <v>Programa de Actualización y Profesionalización</v>
          </cell>
          <cell r="Q9" t="str">
            <v xml:space="preserve">Documento de calendarización de capacitaciones para los elementos operativos de la Secretaría de Seguridad Pública y Vialidad de Monterrey. </v>
          </cell>
          <cell r="T9" t="str">
            <v>Programa</v>
          </cell>
          <cell r="U9" t="str">
            <v>Gestión</v>
          </cell>
          <cell r="V9" t="str">
            <v>Eficacia</v>
          </cell>
          <cell r="W9" t="str">
            <v xml:space="preserve">Anual </v>
          </cell>
          <cell r="X9" t="str">
            <v>Ascendente</v>
          </cell>
          <cell r="Y9" t="str">
            <v>-</v>
          </cell>
          <cell r="Z9">
            <v>2018</v>
          </cell>
          <cell r="AA9">
            <v>2</v>
          </cell>
          <cell r="AB9">
            <v>2</v>
          </cell>
          <cell r="AC9">
            <v>1</v>
          </cell>
          <cell r="AD9">
            <v>0</v>
          </cell>
          <cell r="AE9" t="str">
            <v>Programa de actualización y profesionalización
Listado de generación re acreditado y constancia</v>
          </cell>
          <cell r="AF9" t="str">
            <v>Se mantiene la prioridad en temas de actualización y profesionalización policial
El personal operativo acude a las capacitaciones</v>
          </cell>
          <cell r="AG9">
            <v>0</v>
          </cell>
          <cell r="AH9">
            <v>0</v>
          </cell>
          <cell r="AI9">
            <v>0</v>
          </cell>
          <cell r="AJ9">
            <v>0</v>
          </cell>
          <cell r="AK9">
            <v>0</v>
          </cell>
          <cell r="AL9">
            <v>0</v>
          </cell>
          <cell r="AM9">
            <v>0</v>
          </cell>
          <cell r="AN9">
            <v>0</v>
          </cell>
          <cell r="AO9">
            <v>0</v>
          </cell>
          <cell r="AP9">
            <v>0</v>
          </cell>
          <cell r="AQ9">
            <v>0</v>
          </cell>
          <cell r="AR9">
            <v>0</v>
          </cell>
          <cell r="AS9">
            <v>1</v>
          </cell>
          <cell r="AT9">
            <v>1</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1</v>
          </cell>
          <cell r="BT9">
            <v>1</v>
          </cell>
          <cell r="BU9">
            <v>0</v>
          </cell>
          <cell r="BV9">
            <v>0</v>
          </cell>
          <cell r="CU9">
            <v>1</v>
          </cell>
          <cell r="CV9">
            <v>1</v>
          </cell>
          <cell r="CW9">
            <v>1</v>
          </cell>
          <cell r="CX9">
            <v>0.5</v>
          </cell>
          <cell r="CY9" t="str">
            <v>-</v>
          </cell>
          <cell r="CZ9">
            <v>0.5</v>
          </cell>
          <cell r="DA9">
            <v>1</v>
          </cell>
          <cell r="DB9">
            <v>1</v>
          </cell>
          <cell r="DC9">
            <v>0</v>
          </cell>
          <cell r="DD9">
            <v>1</v>
          </cell>
          <cell r="DE9">
            <v>0.5</v>
          </cell>
          <cell r="DF9">
            <v>0.5</v>
          </cell>
          <cell r="DG9">
            <v>1</v>
          </cell>
          <cell r="DH9">
            <v>1</v>
          </cell>
          <cell r="DI9">
            <v>0</v>
          </cell>
          <cell r="DJ9">
            <v>1</v>
          </cell>
          <cell r="DK9">
            <v>0.5</v>
          </cell>
          <cell r="DL9">
            <v>0.5</v>
          </cell>
          <cell r="DM9">
            <v>2</v>
          </cell>
        </row>
        <row r="10">
          <cell r="N10" t="str">
            <v>Cantidad de inserciones productivas</v>
          </cell>
          <cell r="O10" t="str">
            <v>Con el objetivo de coadyuvar en la disminución de actos delictivos y promover una cultura de paz, este indicador mostrará los niveles de inclusión social de niñas, niños y adolescentes a través de actividades académicas, laborales y deportivas.</v>
          </cell>
          <cell r="P10" t="str">
            <v>Inserciones productivas realizadas</v>
          </cell>
          <cell r="Q10" t="str">
            <v>La Dirección de Prevención Social del Delito a través de su programa Identidad urbana el cual se encuentra focalizado a grupos juveniles “pandillas” y tiene como objetivo la inclusión social de adolescentes a través de actividades académicas, laborales y deportivas. Las cifras corresponden al análisis realizado mediante la base de datos propia del programa que se genera en todas sus intervenciones.</v>
          </cell>
          <cell r="T10" t="str">
            <v xml:space="preserve">Inserciones
 productivas </v>
          </cell>
          <cell r="U10" t="str">
            <v>Estratégico</v>
          </cell>
          <cell r="V10" t="str">
            <v>Eficacia</v>
          </cell>
          <cell r="W10" t="str">
            <v xml:space="preserve">Anual </v>
          </cell>
          <cell r="X10" t="str">
            <v>Ascendente</v>
          </cell>
          <cell r="Y10">
            <v>51</v>
          </cell>
          <cell r="Z10">
            <v>2018</v>
          </cell>
          <cell r="AA10">
            <v>90</v>
          </cell>
          <cell r="AB10">
            <v>80</v>
          </cell>
          <cell r="AC10">
            <v>60</v>
          </cell>
          <cell r="AD10">
            <v>15</v>
          </cell>
          <cell r="AE10" t="str">
            <v>Base de  datos denominado "Canalizaciones" de la Dirección de Prevención del Delito</v>
          </cell>
          <cell r="AF10" t="str">
            <v xml:space="preserve">La  población objetivo no deserta de la inserción productiva </v>
          </cell>
          <cell r="AG10">
            <v>7</v>
          </cell>
          <cell r="AH10">
            <v>7</v>
          </cell>
          <cell r="AI10">
            <v>0</v>
          </cell>
          <cell r="AJ10">
            <v>0</v>
          </cell>
          <cell r="AK10">
            <v>15</v>
          </cell>
          <cell r="AL10">
            <v>15</v>
          </cell>
          <cell r="AM10">
            <v>5</v>
          </cell>
          <cell r="AN10">
            <v>5</v>
          </cell>
          <cell r="AO10">
            <v>1</v>
          </cell>
          <cell r="AP10">
            <v>2</v>
          </cell>
          <cell r="AQ10">
            <v>0</v>
          </cell>
          <cell r="AR10">
            <v>2</v>
          </cell>
          <cell r="AS10">
            <v>0</v>
          </cell>
          <cell r="AT10">
            <v>2</v>
          </cell>
          <cell r="AU10">
            <v>0</v>
          </cell>
          <cell r="AV10">
            <v>2</v>
          </cell>
          <cell r="AW10">
            <v>0</v>
          </cell>
          <cell r="AX10">
            <v>2</v>
          </cell>
          <cell r="AY10">
            <v>0</v>
          </cell>
          <cell r="AZ10">
            <v>2</v>
          </cell>
          <cell r="BA10">
            <v>0</v>
          </cell>
          <cell r="BB10">
            <v>2</v>
          </cell>
          <cell r="BC10">
            <v>0</v>
          </cell>
          <cell r="BD10">
            <v>2</v>
          </cell>
          <cell r="BE10">
            <v>0</v>
          </cell>
          <cell r="BF10">
            <v>3</v>
          </cell>
          <cell r="BG10">
            <v>0</v>
          </cell>
          <cell r="BH10">
            <v>3</v>
          </cell>
          <cell r="BI10">
            <v>0</v>
          </cell>
          <cell r="BJ10">
            <v>3</v>
          </cell>
          <cell r="BK10">
            <v>0</v>
          </cell>
          <cell r="BL10">
            <v>0</v>
          </cell>
          <cell r="BM10">
            <v>0</v>
          </cell>
          <cell r="BN10">
            <v>0</v>
          </cell>
          <cell r="BO10">
            <v>0</v>
          </cell>
          <cell r="BP10">
            <v>0</v>
          </cell>
          <cell r="BQ10">
            <v>0</v>
          </cell>
          <cell r="BR10">
            <v>0</v>
          </cell>
          <cell r="BS10">
            <v>0</v>
          </cell>
          <cell r="BT10">
            <v>0</v>
          </cell>
          <cell r="BU10">
            <v>0</v>
          </cell>
          <cell r="BV10">
            <v>0</v>
          </cell>
          <cell r="CU10">
            <v>21</v>
          </cell>
          <cell r="CV10">
            <v>36</v>
          </cell>
          <cell r="CW10">
            <v>0.58333333333333337</v>
          </cell>
          <cell r="CX10">
            <v>0.23333333333333334</v>
          </cell>
          <cell r="CY10" t="str">
            <v>-</v>
          </cell>
          <cell r="CZ10">
            <v>0.23333333333333334</v>
          </cell>
          <cell r="DA10">
            <v>21</v>
          </cell>
          <cell r="DB10">
            <v>45</v>
          </cell>
          <cell r="DC10">
            <v>-0.20000000000000007</v>
          </cell>
          <cell r="DD10">
            <v>0.46666666666666667</v>
          </cell>
          <cell r="DE10">
            <v>0.23333333333333334</v>
          </cell>
          <cell r="DF10">
            <v>0.23333333333333334</v>
          </cell>
          <cell r="DG10">
            <v>21</v>
          </cell>
          <cell r="DH10">
            <v>45</v>
          </cell>
          <cell r="DI10">
            <v>0</v>
          </cell>
          <cell r="DJ10">
            <v>0.46666666666666667</v>
          </cell>
          <cell r="DK10">
            <v>0.23333333333333334</v>
          </cell>
          <cell r="DL10">
            <v>0.23333333333333334</v>
          </cell>
          <cell r="DM10">
            <v>21</v>
          </cell>
        </row>
        <row r="11">
          <cell r="N11" t="str">
            <v xml:space="preserve">Cantidad de apoyos sociales otorgados </v>
          </cell>
          <cell r="O11" t="str">
            <v xml:space="preserve">Este indicador mostrará la cantidad de apoyos sociales otorgados a personas residentes en el Municipio de Monterrey </v>
          </cell>
          <cell r="P11" t="str">
            <v xml:space="preserve">Apoyos sociales otorgados </v>
          </cell>
          <cell r="Q11" t="str">
            <v xml:space="preserve">Son los apoyos que brinda la secretaría a la población vulnerable o con alguna carencia social, en materia alimentaria, bienes básicos, vivienda, salud y educación. </v>
          </cell>
          <cell r="T11" t="str">
            <v>Apoyos Sociales</v>
          </cell>
          <cell r="U11" t="str">
            <v>Estratégico</v>
          </cell>
          <cell r="V11" t="str">
            <v>Eficacia</v>
          </cell>
          <cell r="W11" t="str">
            <v xml:space="preserve">Anual </v>
          </cell>
          <cell r="X11" t="str">
            <v>Ascendente</v>
          </cell>
          <cell r="Y11">
            <v>500000</v>
          </cell>
          <cell r="Z11">
            <v>2018</v>
          </cell>
          <cell r="AA11">
            <v>750000</v>
          </cell>
          <cell r="AB11">
            <v>750000</v>
          </cell>
          <cell r="AC11">
            <v>500000</v>
          </cell>
          <cell r="AD11">
            <v>250000</v>
          </cell>
          <cell r="AE11" t="str">
            <v xml:space="preserve">Estadísticas  y Control . Secretaria de Desarrollo Social </v>
          </cell>
          <cell r="AF11" t="str">
            <v xml:space="preserve">Información accesible dirigida a los ciudadanos sobre  los servicios con los que cuenta  el Municipio de Monterrey </v>
          </cell>
          <cell r="AG11">
            <v>0</v>
          </cell>
          <cell r="AH11">
            <v>0</v>
          </cell>
          <cell r="AI11">
            <v>0</v>
          </cell>
          <cell r="AJ11">
            <v>0</v>
          </cell>
          <cell r="AK11">
            <v>0</v>
          </cell>
          <cell r="AL11">
            <v>0</v>
          </cell>
          <cell r="AM11">
            <v>0</v>
          </cell>
          <cell r="AN11">
            <v>0</v>
          </cell>
          <cell r="AO11">
            <v>20000</v>
          </cell>
          <cell r="AP11">
            <v>20000</v>
          </cell>
          <cell r="AQ11">
            <v>20000</v>
          </cell>
          <cell r="AR11">
            <v>20000</v>
          </cell>
          <cell r="AS11">
            <v>186058</v>
          </cell>
          <cell r="AT11">
            <v>95000</v>
          </cell>
          <cell r="AU11">
            <v>31714</v>
          </cell>
          <cell r="AV11">
            <v>20000</v>
          </cell>
          <cell r="AW11">
            <v>20000</v>
          </cell>
          <cell r="AX11">
            <v>20000</v>
          </cell>
          <cell r="AY11">
            <v>30262</v>
          </cell>
          <cell r="AZ11">
            <v>20000</v>
          </cell>
          <cell r="BA11">
            <v>40629</v>
          </cell>
          <cell r="BB11">
            <v>20000</v>
          </cell>
          <cell r="BC11">
            <v>22000</v>
          </cell>
          <cell r="BD11">
            <v>20000</v>
          </cell>
          <cell r="BE11">
            <v>33084</v>
          </cell>
          <cell r="BF11">
            <v>20000</v>
          </cell>
          <cell r="BG11">
            <v>27221</v>
          </cell>
          <cell r="BH11">
            <v>20000</v>
          </cell>
          <cell r="BI11">
            <v>35591</v>
          </cell>
          <cell r="BJ11">
            <v>20000</v>
          </cell>
          <cell r="BK11">
            <v>21099</v>
          </cell>
          <cell r="BL11">
            <v>20000</v>
          </cell>
          <cell r="BM11">
            <v>46546</v>
          </cell>
          <cell r="BN11">
            <v>20000</v>
          </cell>
          <cell r="BO11">
            <v>363498</v>
          </cell>
          <cell r="BP11">
            <v>20000</v>
          </cell>
          <cell r="BQ11">
            <v>187334</v>
          </cell>
          <cell r="BR11">
            <v>20000</v>
          </cell>
          <cell r="BS11">
            <v>177841</v>
          </cell>
          <cell r="BT11">
            <v>95000</v>
          </cell>
          <cell r="BU11">
            <v>111126</v>
          </cell>
          <cell r="BV11">
            <v>20000</v>
          </cell>
          <cell r="CU11">
            <v>370663</v>
          </cell>
          <cell r="CV11">
            <v>235000</v>
          </cell>
          <cell r="CW11">
            <v>1.5772893617021277</v>
          </cell>
          <cell r="CX11">
            <v>0.49421733333333334</v>
          </cell>
          <cell r="CY11" t="str">
            <v>-</v>
          </cell>
          <cell r="CZ11">
            <v>0.49421733333333334</v>
          </cell>
          <cell r="DA11">
            <v>466559</v>
          </cell>
          <cell r="DB11">
            <v>295000</v>
          </cell>
          <cell r="DC11">
            <v>2.7050017611593979E-3</v>
          </cell>
          <cell r="DD11">
            <v>1.5815559322033899</v>
          </cell>
          <cell r="DE11">
            <v>0.62207866666666667</v>
          </cell>
          <cell r="DF11">
            <v>0.62207866666666667</v>
          </cell>
          <cell r="DG11">
            <v>897702</v>
          </cell>
          <cell r="DH11">
            <v>355000</v>
          </cell>
          <cell r="DI11">
            <v>0.59889256944964964</v>
          </cell>
          <cell r="DJ11">
            <v>2.5287380281690139</v>
          </cell>
          <cell r="DK11">
            <v>1.196936</v>
          </cell>
          <cell r="DL11">
            <v>1</v>
          </cell>
          <cell r="DM11">
            <v>1374003</v>
          </cell>
        </row>
        <row r="12">
          <cell r="N12" t="str">
            <v xml:space="preserve">Cantidad de actividades de cultura física y deportes realizadas </v>
          </cell>
          <cell r="O12" t="str">
            <v>Este indicador mostrará la cantidad de actividades de cultura física y deporte llevadas a cabo por el Municipio de Monterrey.</v>
          </cell>
          <cell r="P12" t="str">
            <v>Actividades deportivas brindadas</v>
          </cell>
          <cell r="Q12" t="str">
            <v xml:space="preserve">Son las actividades deportivas que se ofrecen a la población de Monterrey, con las variadas opciones con las que cuenta el municipio como eventos, ligas deportivas, torneos, escuelas deportivas, clubs deportivos a través de sus más de 50 disciplinas. </v>
          </cell>
          <cell r="T12" t="str">
            <v>Actividades</v>
          </cell>
          <cell r="U12" t="str">
            <v>Gestión</v>
          </cell>
          <cell r="V12" t="str">
            <v>Eficacia</v>
          </cell>
          <cell r="W12" t="str">
            <v xml:space="preserve">Anual </v>
          </cell>
          <cell r="X12" t="str">
            <v>Ascendente</v>
          </cell>
          <cell r="Y12" t="str">
            <v>No dato</v>
          </cell>
          <cell r="Z12">
            <v>2018</v>
          </cell>
          <cell r="AA12">
            <v>4000</v>
          </cell>
          <cell r="AB12">
            <v>4000</v>
          </cell>
          <cell r="AC12">
            <v>3000</v>
          </cell>
          <cell r="AD12">
            <v>2000</v>
          </cell>
          <cell r="AE12" t="str">
            <v>Registros de Control</v>
          </cell>
          <cell r="AF12" t="str">
            <v xml:space="preserve">Adecuada difusión </v>
          </cell>
          <cell r="AG12">
            <v>0</v>
          </cell>
          <cell r="AH12">
            <v>0</v>
          </cell>
          <cell r="AI12">
            <v>0</v>
          </cell>
          <cell r="AJ12">
            <v>0</v>
          </cell>
          <cell r="AK12">
            <v>0</v>
          </cell>
          <cell r="AL12">
            <v>0</v>
          </cell>
          <cell r="AM12">
            <v>0</v>
          </cell>
          <cell r="AN12">
            <v>0</v>
          </cell>
          <cell r="AO12">
            <v>150</v>
          </cell>
          <cell r="AP12">
            <v>150</v>
          </cell>
          <cell r="AQ12">
            <v>361</v>
          </cell>
          <cell r="AR12">
            <v>150</v>
          </cell>
          <cell r="AS12">
            <v>388</v>
          </cell>
          <cell r="AT12">
            <v>150</v>
          </cell>
          <cell r="AU12">
            <v>344</v>
          </cell>
          <cell r="AV12">
            <v>150</v>
          </cell>
          <cell r="AW12">
            <v>368</v>
          </cell>
          <cell r="AX12">
            <v>150</v>
          </cell>
          <cell r="AY12">
            <v>360</v>
          </cell>
          <cell r="AZ12">
            <v>150</v>
          </cell>
          <cell r="BA12">
            <v>361</v>
          </cell>
          <cell r="BB12">
            <v>150</v>
          </cell>
          <cell r="BC12">
            <v>365</v>
          </cell>
          <cell r="BD12">
            <v>150</v>
          </cell>
          <cell r="BE12">
            <v>337</v>
          </cell>
          <cell r="BF12">
            <v>150</v>
          </cell>
          <cell r="BG12">
            <v>380</v>
          </cell>
          <cell r="BH12">
            <v>150</v>
          </cell>
          <cell r="BI12">
            <v>270</v>
          </cell>
          <cell r="BJ12">
            <v>150</v>
          </cell>
          <cell r="BK12">
            <v>45</v>
          </cell>
          <cell r="BL12">
            <v>150</v>
          </cell>
          <cell r="BM12">
            <v>34</v>
          </cell>
          <cell r="BN12">
            <v>150</v>
          </cell>
          <cell r="BO12">
            <v>67</v>
          </cell>
          <cell r="BP12">
            <v>150</v>
          </cell>
          <cell r="BQ12">
            <v>75</v>
          </cell>
          <cell r="BR12">
            <v>150</v>
          </cell>
          <cell r="BS12">
            <v>78</v>
          </cell>
          <cell r="BT12">
            <v>200</v>
          </cell>
          <cell r="BU12">
            <v>151</v>
          </cell>
          <cell r="BV12">
            <v>150</v>
          </cell>
          <cell r="CU12">
            <v>2697</v>
          </cell>
          <cell r="CV12">
            <v>1200</v>
          </cell>
          <cell r="CW12">
            <v>2.2475000000000001</v>
          </cell>
          <cell r="CX12">
            <v>0.67425000000000002</v>
          </cell>
          <cell r="CY12" t="str">
            <v>-</v>
          </cell>
          <cell r="CZ12">
            <v>0.67425000000000002</v>
          </cell>
          <cell r="DA12">
            <v>3684</v>
          </cell>
          <cell r="DB12">
            <v>1650</v>
          </cell>
          <cell r="DC12">
            <v>-6.5729598543835532E-3</v>
          </cell>
          <cell r="DD12">
            <v>2.2327272727272729</v>
          </cell>
          <cell r="DE12">
            <v>0.92100000000000004</v>
          </cell>
          <cell r="DF12">
            <v>0.92100000000000004</v>
          </cell>
          <cell r="DG12">
            <v>3830</v>
          </cell>
          <cell r="DH12">
            <v>2100</v>
          </cell>
          <cell r="DI12">
            <v>-0.18314720024817754</v>
          </cell>
          <cell r="DJ12">
            <v>1.8238095238095238</v>
          </cell>
          <cell r="DK12">
            <v>0.95750000000000002</v>
          </cell>
          <cell r="DL12">
            <v>0.95750000000000002</v>
          </cell>
          <cell r="DM12">
            <v>4134</v>
          </cell>
        </row>
        <row r="13">
          <cell r="N13" t="str">
            <v xml:space="preserve">Cantidad de eventos culturales realizados </v>
          </cell>
          <cell r="O13" t="str">
            <v>Este indicador mostrará la cantidad de eventos culturales llevados a cabo por el Municipio de Monterrey</v>
          </cell>
          <cell r="P13" t="str">
            <v xml:space="preserve">Eventos culturales realizados </v>
          </cell>
          <cell r="Q13" t="str">
            <v xml:space="preserve">Son las actividades culturales que se llevan a cabo en distintos espacios públicos de acceso a toda la población de Monterrey, como talleres artísticos, exposiciones, presentaciones y festivales. </v>
          </cell>
          <cell r="T13" t="str">
            <v xml:space="preserve">Eventos culturales </v>
          </cell>
          <cell r="U13" t="str">
            <v xml:space="preserve">Estratégico </v>
          </cell>
          <cell r="V13" t="str">
            <v>Eficacia</v>
          </cell>
          <cell r="W13" t="str">
            <v xml:space="preserve">Anual </v>
          </cell>
          <cell r="X13" t="str">
            <v>Ascendente</v>
          </cell>
          <cell r="Y13" t="str">
            <v>No dato</v>
          </cell>
          <cell r="Z13">
            <v>2018</v>
          </cell>
          <cell r="AA13">
            <v>2200</v>
          </cell>
          <cell r="AB13">
            <v>2200</v>
          </cell>
          <cell r="AC13">
            <v>1800</v>
          </cell>
          <cell r="AD13">
            <v>1400</v>
          </cell>
          <cell r="AE13" t="str">
            <v xml:space="preserve">Registros de Control y Seguimiento. </v>
          </cell>
          <cell r="AF13" t="str">
            <v xml:space="preserve">Publicidad accesible. </v>
          </cell>
          <cell r="AG13">
            <v>35</v>
          </cell>
          <cell r="AH13">
            <v>0</v>
          </cell>
          <cell r="AI13">
            <v>47</v>
          </cell>
          <cell r="AJ13">
            <v>0</v>
          </cell>
          <cell r="AK13">
            <v>66</v>
          </cell>
          <cell r="AL13">
            <v>0</v>
          </cell>
          <cell r="AM13">
            <v>69</v>
          </cell>
          <cell r="AN13">
            <v>0</v>
          </cell>
          <cell r="AO13">
            <v>88</v>
          </cell>
          <cell r="AP13">
            <v>85</v>
          </cell>
          <cell r="AQ13">
            <v>98</v>
          </cell>
          <cell r="AR13">
            <v>85</v>
          </cell>
          <cell r="AS13">
            <v>94</v>
          </cell>
          <cell r="AT13">
            <v>85</v>
          </cell>
          <cell r="AU13">
            <v>174</v>
          </cell>
          <cell r="AV13">
            <v>85</v>
          </cell>
          <cell r="AW13">
            <v>176</v>
          </cell>
          <cell r="AX13">
            <v>85</v>
          </cell>
          <cell r="AY13">
            <v>124</v>
          </cell>
          <cell r="AZ13">
            <v>85</v>
          </cell>
          <cell r="BA13">
            <v>134</v>
          </cell>
          <cell r="BB13">
            <v>85</v>
          </cell>
          <cell r="BC13">
            <v>141</v>
          </cell>
          <cell r="BD13">
            <v>85</v>
          </cell>
          <cell r="BE13">
            <v>85</v>
          </cell>
          <cell r="BF13">
            <v>85</v>
          </cell>
          <cell r="BG13">
            <v>103</v>
          </cell>
          <cell r="BH13">
            <v>85</v>
          </cell>
          <cell r="BI13">
            <v>73</v>
          </cell>
          <cell r="BJ13">
            <v>85</v>
          </cell>
          <cell r="BK13">
            <v>19</v>
          </cell>
          <cell r="BL13">
            <v>85</v>
          </cell>
          <cell r="BM13">
            <v>70</v>
          </cell>
          <cell r="BN13">
            <v>85</v>
          </cell>
          <cell r="BO13">
            <v>65</v>
          </cell>
          <cell r="BP13">
            <v>85</v>
          </cell>
          <cell r="BQ13">
            <v>80</v>
          </cell>
          <cell r="BR13">
            <v>85</v>
          </cell>
          <cell r="BS13">
            <v>84</v>
          </cell>
          <cell r="BT13">
            <v>85</v>
          </cell>
          <cell r="BU13">
            <v>84</v>
          </cell>
          <cell r="BV13">
            <v>84</v>
          </cell>
          <cell r="CU13">
            <v>1211</v>
          </cell>
          <cell r="CV13">
            <v>680</v>
          </cell>
          <cell r="CW13">
            <v>1.7808823529411764</v>
          </cell>
          <cell r="CX13">
            <v>0.55045454545454542</v>
          </cell>
          <cell r="CY13" t="str">
            <v>-</v>
          </cell>
          <cell r="CZ13">
            <v>0.55045454545454542</v>
          </cell>
          <cell r="DA13">
            <v>1472</v>
          </cell>
          <cell r="DB13">
            <v>935</v>
          </cell>
          <cell r="DC13">
            <v>-0.11598228361234142</v>
          </cell>
          <cell r="DD13">
            <v>1.5743315508021389</v>
          </cell>
          <cell r="DE13">
            <v>0.66909090909090907</v>
          </cell>
          <cell r="DF13">
            <v>0.66909090909090907</v>
          </cell>
          <cell r="DG13">
            <v>1626</v>
          </cell>
          <cell r="DH13">
            <v>1190</v>
          </cell>
          <cell r="DI13">
            <v>-0.13208462732919246</v>
          </cell>
          <cell r="DJ13">
            <v>1.3663865546218488</v>
          </cell>
          <cell r="DK13">
            <v>0.73909090909090913</v>
          </cell>
          <cell r="DL13">
            <v>0.73909090909090913</v>
          </cell>
          <cell r="DM13">
            <v>1874</v>
          </cell>
        </row>
        <row r="14">
          <cell r="N14" t="str">
            <v xml:space="preserve">Cantidad de semáforos rehabilitados </v>
          </cell>
          <cell r="O14" t="str">
            <v>Del total de semáforos existentes en mal estado, este indicador mostrara la rehabilitación realizada de semáforos</v>
          </cell>
          <cell r="P14" t="str">
            <v>(Número de mantenimientos realizados a semáforos/Número de mantenimientos  a semáforos programados a realizarse)*100</v>
          </cell>
          <cell r="Q14" t="str">
            <v xml:space="preserve">Número de intersecciones semaforizadas existentes a los que se les ha cambiado sus secciones (luces R-A-V) y/o se les realiza trabajos de pintura y/o cambio de estructura entre número de intersecciones semaforizadas del municipio de Monterrey programadas a realizarse. </v>
          </cell>
          <cell r="T14" t="str">
            <v>Semáforos</v>
          </cell>
          <cell r="U14" t="str">
            <v>Gestión</v>
          </cell>
          <cell r="V14" t="str">
            <v>Eficacia</v>
          </cell>
          <cell r="W14" t="str">
            <v xml:space="preserve">Anual </v>
          </cell>
          <cell r="X14" t="str">
            <v>Ascendente</v>
          </cell>
          <cell r="Y14">
            <v>72</v>
          </cell>
          <cell r="Z14">
            <v>2018</v>
          </cell>
          <cell r="AA14">
            <v>70</v>
          </cell>
          <cell r="AB14">
            <v>56</v>
          </cell>
          <cell r="AC14">
            <v>42</v>
          </cell>
          <cell r="AD14">
            <v>28</v>
          </cell>
          <cell r="AE14" t="str">
            <v>Bitácora de Coordinación de operativo vial autorizada por la Dirección de Señalización y Dispositivos Viales de la SIV</v>
          </cell>
          <cell r="AF14" t="str">
            <v xml:space="preserve">El plan anual de adquisiciones se realiza correctamente </v>
          </cell>
          <cell r="AG14">
            <v>1</v>
          </cell>
          <cell r="AH14">
            <v>0</v>
          </cell>
          <cell r="AI14">
            <v>7</v>
          </cell>
          <cell r="AJ14">
            <v>2</v>
          </cell>
          <cell r="AK14">
            <v>3</v>
          </cell>
          <cell r="AL14">
            <v>2</v>
          </cell>
          <cell r="AM14">
            <v>7</v>
          </cell>
          <cell r="AN14">
            <v>2</v>
          </cell>
          <cell r="AO14">
            <v>4</v>
          </cell>
          <cell r="AP14">
            <v>2</v>
          </cell>
          <cell r="AQ14">
            <v>5</v>
          </cell>
          <cell r="AR14">
            <v>2</v>
          </cell>
          <cell r="AS14">
            <v>11</v>
          </cell>
          <cell r="AT14">
            <v>2</v>
          </cell>
          <cell r="AU14">
            <v>11</v>
          </cell>
          <cell r="AV14">
            <v>2</v>
          </cell>
          <cell r="AW14">
            <v>11</v>
          </cell>
          <cell r="AX14">
            <v>2</v>
          </cell>
          <cell r="AY14">
            <v>11</v>
          </cell>
          <cell r="AZ14">
            <v>2</v>
          </cell>
          <cell r="BA14">
            <v>11</v>
          </cell>
          <cell r="BB14">
            <v>2</v>
          </cell>
          <cell r="BC14">
            <v>11</v>
          </cell>
          <cell r="BD14">
            <v>2</v>
          </cell>
          <cell r="BE14">
            <v>2</v>
          </cell>
          <cell r="BF14">
            <v>2</v>
          </cell>
          <cell r="BG14">
            <v>5</v>
          </cell>
          <cell r="BH14">
            <v>2</v>
          </cell>
          <cell r="BI14">
            <v>15</v>
          </cell>
          <cell r="BJ14">
            <v>2</v>
          </cell>
          <cell r="BK14">
            <v>7</v>
          </cell>
          <cell r="BL14">
            <v>2</v>
          </cell>
          <cell r="BM14" t="str">
            <v>0</v>
          </cell>
          <cell r="BN14">
            <v>2</v>
          </cell>
          <cell r="BO14" t="str">
            <v>9</v>
          </cell>
          <cell r="BP14">
            <v>2</v>
          </cell>
          <cell r="BQ14">
            <v>0</v>
          </cell>
          <cell r="BR14">
            <v>2</v>
          </cell>
          <cell r="BS14">
            <v>10</v>
          </cell>
          <cell r="BT14">
            <v>2</v>
          </cell>
          <cell r="BU14">
            <v>1</v>
          </cell>
          <cell r="BV14">
            <v>2</v>
          </cell>
          <cell r="CU14">
            <v>92</v>
          </cell>
          <cell r="CV14">
            <v>22</v>
          </cell>
          <cell r="CW14">
            <v>4.1818181818181817</v>
          </cell>
          <cell r="CX14">
            <v>1.3142857142857143</v>
          </cell>
          <cell r="CY14" t="str">
            <v>-</v>
          </cell>
          <cell r="CZ14">
            <v>1.3142857142857143</v>
          </cell>
          <cell r="DA14">
            <v>114</v>
          </cell>
          <cell r="DB14">
            <v>28</v>
          </cell>
          <cell r="DC14">
            <v>-2.6397515527950333E-2</v>
          </cell>
          <cell r="DD14">
            <v>4.0714285714285712</v>
          </cell>
          <cell r="DE14">
            <v>1.6285714285714286</v>
          </cell>
          <cell r="DF14">
            <v>1</v>
          </cell>
          <cell r="DG14">
            <v>130</v>
          </cell>
          <cell r="DH14">
            <v>34</v>
          </cell>
          <cell r="DI14">
            <v>-6.088751289989669E-2</v>
          </cell>
          <cell r="DJ14">
            <v>3.8235294117647061</v>
          </cell>
          <cell r="DK14">
            <v>1.8571428571428572</v>
          </cell>
          <cell r="DL14">
            <v>1</v>
          </cell>
          <cell r="DM14">
            <v>141</v>
          </cell>
        </row>
        <row r="15">
          <cell r="N15" t="str">
            <v>Cantidad de señales de tránsito instalados</v>
          </cell>
          <cell r="O15" t="str">
            <v xml:space="preserve">Restaurar la infraestructura vial </v>
          </cell>
          <cell r="P15" t="str">
            <v>Señalamiento vial modernizado</v>
          </cell>
          <cell r="Q15" t="str">
            <v>Señales nuevas instaladas en la vía pública del municipio de Monterrey.</v>
          </cell>
          <cell r="T15" t="str">
            <v>Señales de tránsito</v>
          </cell>
          <cell r="U15" t="str">
            <v>Gestión</v>
          </cell>
          <cell r="V15" t="str">
            <v>Eficacia</v>
          </cell>
          <cell r="W15" t="str">
            <v xml:space="preserve">Anual </v>
          </cell>
          <cell r="X15" t="str">
            <v>Ascendente</v>
          </cell>
          <cell r="Y15">
            <v>2944</v>
          </cell>
          <cell r="Z15">
            <v>2018</v>
          </cell>
          <cell r="AA15">
            <v>2500</v>
          </cell>
          <cell r="AB15">
            <v>2000</v>
          </cell>
          <cell r="AC15">
            <v>1500</v>
          </cell>
          <cell r="AD15">
            <v>1000</v>
          </cell>
          <cell r="AE15" t="str">
            <v>Bitácora de Coordinación de operativo vial autorizada por la Dirección de Señalización y Dispositivos Viales de la SIV</v>
          </cell>
          <cell r="AF15" t="str">
            <v>El plan anual de adquisiciones se realiza correctamente</v>
          </cell>
          <cell r="AG15">
            <v>97</v>
          </cell>
          <cell r="AH15">
            <v>50</v>
          </cell>
          <cell r="AI15">
            <v>113</v>
          </cell>
          <cell r="AJ15">
            <v>70</v>
          </cell>
          <cell r="AK15">
            <v>125</v>
          </cell>
          <cell r="AL15">
            <v>70</v>
          </cell>
          <cell r="AM15">
            <v>81</v>
          </cell>
          <cell r="AN15">
            <v>70</v>
          </cell>
          <cell r="AO15">
            <v>115</v>
          </cell>
          <cell r="AP15">
            <v>70</v>
          </cell>
          <cell r="AQ15">
            <v>221</v>
          </cell>
          <cell r="AR15">
            <v>70</v>
          </cell>
          <cell r="AS15">
            <v>198</v>
          </cell>
          <cell r="AT15">
            <v>70</v>
          </cell>
          <cell r="AU15">
            <v>263</v>
          </cell>
          <cell r="AV15">
            <v>70</v>
          </cell>
          <cell r="AW15">
            <v>128</v>
          </cell>
          <cell r="AX15">
            <v>70</v>
          </cell>
          <cell r="AY15">
            <v>283</v>
          </cell>
          <cell r="AZ15">
            <v>70</v>
          </cell>
          <cell r="BA15">
            <v>391</v>
          </cell>
          <cell r="BB15">
            <v>70</v>
          </cell>
          <cell r="BC15">
            <v>240</v>
          </cell>
          <cell r="BD15">
            <v>240</v>
          </cell>
          <cell r="BE15">
            <v>231</v>
          </cell>
          <cell r="BF15">
            <v>70</v>
          </cell>
          <cell r="BG15">
            <v>111</v>
          </cell>
          <cell r="BH15">
            <v>70</v>
          </cell>
          <cell r="BI15">
            <v>190</v>
          </cell>
          <cell r="BJ15">
            <v>70</v>
          </cell>
          <cell r="BK15">
            <v>59</v>
          </cell>
          <cell r="BL15">
            <v>70</v>
          </cell>
          <cell r="BM15">
            <v>112</v>
          </cell>
          <cell r="BN15">
            <v>70</v>
          </cell>
          <cell r="BO15">
            <v>160</v>
          </cell>
          <cell r="BP15">
            <v>70</v>
          </cell>
          <cell r="BQ15">
            <v>175</v>
          </cell>
          <cell r="BR15">
            <v>70</v>
          </cell>
          <cell r="BS15">
            <v>147</v>
          </cell>
          <cell r="BT15">
            <v>70</v>
          </cell>
          <cell r="BU15">
            <v>64</v>
          </cell>
          <cell r="BV15">
            <v>70</v>
          </cell>
          <cell r="CU15">
            <v>2158</v>
          </cell>
          <cell r="CV15">
            <v>940</v>
          </cell>
          <cell r="CW15">
            <v>2.295744680851064</v>
          </cell>
          <cell r="CX15">
            <v>0.86319999999999997</v>
          </cell>
          <cell r="CY15" t="str">
            <v>-</v>
          </cell>
          <cell r="CZ15">
            <v>0.86319999999999997</v>
          </cell>
          <cell r="DA15">
            <v>2690</v>
          </cell>
          <cell r="DB15">
            <v>1150</v>
          </cell>
          <cell r="DC15">
            <v>1.8898335818188894E-2</v>
          </cell>
          <cell r="DD15">
            <v>2.3391304347826085</v>
          </cell>
          <cell r="DE15">
            <v>1.0760000000000001</v>
          </cell>
          <cell r="DF15">
            <v>1</v>
          </cell>
          <cell r="DG15">
            <v>3021</v>
          </cell>
          <cell r="DH15">
            <v>1360</v>
          </cell>
          <cell r="DI15">
            <v>-5.0363546905751178E-2</v>
          </cell>
          <cell r="DJ15">
            <v>2.2213235294117646</v>
          </cell>
          <cell r="DK15">
            <v>1.2083999999999999</v>
          </cell>
          <cell r="DL15">
            <v>1</v>
          </cell>
          <cell r="DM15">
            <v>3407</v>
          </cell>
        </row>
        <row r="16">
          <cell r="N16" t="str">
            <v>Cantidad de metros cuadrados de rehabilitación de superficie de rodamiento</v>
          </cell>
          <cell r="O16" t="str">
            <v>De los metros cuadrados de la superficie de rodamiento del municipio de Monterrey, este indicador mostrará la cantidad de metros cuadrados recarpeteados en el periodo.</v>
          </cell>
          <cell r="P16" t="str">
            <v>Metros cuadrados recarpeteados</v>
          </cell>
          <cell r="Q16" t="str">
            <v xml:space="preserve">Metros cuadrados rehabilitados de la superficie de rodamiento del municipio de Monterrey. </v>
          </cell>
          <cell r="T16" t="str">
            <v>Metros cuadrados</v>
          </cell>
          <cell r="U16" t="str">
            <v>Estratégico</v>
          </cell>
          <cell r="V16" t="str">
            <v>Eficacia</v>
          </cell>
          <cell r="W16" t="str">
            <v xml:space="preserve">Anual </v>
          </cell>
          <cell r="X16" t="str">
            <v>Ascendente</v>
          </cell>
          <cell r="Y16">
            <v>5100000</v>
          </cell>
          <cell r="Z16">
            <v>2018</v>
          </cell>
          <cell r="AA16">
            <v>3900000</v>
          </cell>
          <cell r="AB16">
            <v>2500000</v>
          </cell>
          <cell r="AC16">
            <v>2000000</v>
          </cell>
          <cell r="AD16">
            <v>1500000</v>
          </cell>
          <cell r="AE16" t="str">
            <v>Reporte de Avances de Obras</v>
          </cell>
          <cell r="AF16" t="str">
            <v>Incrementando el mantenimiento continuo de programas de mantenimiento vial se contribuye a mejorar la percepción del servicio.</v>
          </cell>
          <cell r="AG16">
            <v>7450</v>
          </cell>
          <cell r="AH16">
            <v>0</v>
          </cell>
          <cell r="AI16">
            <v>36495.72</v>
          </cell>
          <cell r="AJ16">
            <v>0</v>
          </cell>
          <cell r="AK16">
            <v>162753.51</v>
          </cell>
          <cell r="AL16">
            <v>0</v>
          </cell>
          <cell r="AM16">
            <v>28110.080000000002</v>
          </cell>
          <cell r="AN16">
            <v>0</v>
          </cell>
          <cell r="AO16">
            <v>122574.52</v>
          </cell>
          <cell r="AP16">
            <v>0</v>
          </cell>
          <cell r="AQ16">
            <v>74292.72</v>
          </cell>
          <cell r="AR16">
            <v>0</v>
          </cell>
          <cell r="AS16">
            <v>163409.81</v>
          </cell>
          <cell r="AT16">
            <v>85000</v>
          </cell>
          <cell r="AU16">
            <v>113327.25</v>
          </cell>
          <cell r="AV16">
            <v>85000</v>
          </cell>
          <cell r="AW16">
            <v>139081.85</v>
          </cell>
          <cell r="AX16">
            <v>85000</v>
          </cell>
          <cell r="AY16">
            <v>59463.97</v>
          </cell>
          <cell r="AZ16">
            <v>85000</v>
          </cell>
          <cell r="BA16">
            <v>80938.69</v>
          </cell>
          <cell r="BB16">
            <v>85000</v>
          </cell>
          <cell r="BC16">
            <v>54366.98</v>
          </cell>
          <cell r="BD16">
            <v>85000</v>
          </cell>
          <cell r="BE16">
            <v>46635.6</v>
          </cell>
          <cell r="BF16">
            <v>85000</v>
          </cell>
          <cell r="BG16">
            <v>153062.59</v>
          </cell>
          <cell r="BH16">
            <v>85000</v>
          </cell>
          <cell r="BI16">
            <v>328569.44</v>
          </cell>
          <cell r="BJ16">
            <v>85000</v>
          </cell>
          <cell r="BK16">
            <v>520387.37</v>
          </cell>
          <cell r="BL16">
            <v>85000</v>
          </cell>
          <cell r="BM16">
            <v>173043.18</v>
          </cell>
          <cell r="BN16">
            <v>85000</v>
          </cell>
          <cell r="BO16">
            <v>97723.94</v>
          </cell>
          <cell r="BP16">
            <v>85000</v>
          </cell>
          <cell r="BQ16">
            <v>213717.47</v>
          </cell>
          <cell r="BR16">
            <v>85000</v>
          </cell>
          <cell r="BS16">
            <v>97764.41</v>
          </cell>
          <cell r="BT16">
            <v>85000</v>
          </cell>
          <cell r="BU16">
            <v>290162.61</v>
          </cell>
          <cell r="BV16">
            <v>85000</v>
          </cell>
          <cell r="CU16">
            <v>1034815.1000000001</v>
          </cell>
          <cell r="CV16">
            <v>510000</v>
          </cell>
          <cell r="CW16">
            <v>2.0290492156862747</v>
          </cell>
          <cell r="CX16">
            <v>0.26533720512820513</v>
          </cell>
          <cell r="CY16" t="str">
            <v>-</v>
          </cell>
          <cell r="CZ16">
            <v>0.26533720512820513</v>
          </cell>
          <cell r="DA16">
            <v>1563082.7300000002</v>
          </cell>
          <cell r="DB16">
            <v>765000</v>
          </cell>
          <cell r="DC16">
            <v>6.9964705127836258E-3</v>
          </cell>
          <cell r="DD16">
            <v>2.0432453986928105</v>
          </cell>
          <cell r="DE16">
            <v>0.40079044358974364</v>
          </cell>
          <cell r="DF16">
            <v>0.40079044358974364</v>
          </cell>
          <cell r="DG16">
            <v>2354237.2200000002</v>
          </cell>
          <cell r="DH16">
            <v>1020000</v>
          </cell>
          <cell r="DI16">
            <v>0.12961257975129703</v>
          </cell>
          <cell r="DJ16">
            <v>2.3080757058823531</v>
          </cell>
          <cell r="DK16">
            <v>0.60365056923076932</v>
          </cell>
          <cell r="DL16">
            <v>0.60365056923076932</v>
          </cell>
          <cell r="DM16">
            <v>2955881.7100000004</v>
          </cell>
        </row>
        <row r="17">
          <cell r="N17" t="str">
            <v>Instalación del Sistema Municipal Anticorrupción</v>
          </cell>
          <cell r="O17" t="str">
            <v>Este indicador mostrará que la Administración Pública Municipal cuenta con un Sistema Municipal Anticorrupción a través de la creación un Reglamento.</v>
          </cell>
          <cell r="P17" t="str">
            <v>Instalación del Sistema Municipal Anticorrupción</v>
          </cell>
          <cell r="Q17" t="str">
            <v>Creación del Reglamento Municipal Anticorrupción.</v>
          </cell>
          <cell r="T17" t="str">
            <v>Reglamento Municipal Anticorrupción</v>
          </cell>
          <cell r="U17" t="str">
            <v>Estratégico</v>
          </cell>
          <cell r="V17" t="str">
            <v>Eficacia</v>
          </cell>
          <cell r="W17" t="str">
            <v xml:space="preserve">Anual </v>
          </cell>
          <cell r="X17" t="str">
            <v>Ascendente</v>
          </cell>
          <cell r="Y17">
            <v>0</v>
          </cell>
          <cell r="Z17">
            <v>2018</v>
          </cell>
          <cell r="AA17">
            <v>1</v>
          </cell>
          <cell r="AB17">
            <v>1</v>
          </cell>
          <cell r="AC17">
            <v>0</v>
          </cell>
          <cell r="AD17">
            <v>0</v>
          </cell>
          <cell r="AE17" t="str">
            <v>Publicación del Reglamento Municipal Anticorrupción en el Periódico Oficial del Estado</v>
          </cell>
          <cell r="AF17" t="str">
            <v xml:space="preserve">Un alto nivel de rendición de cuentas conlleva un uso  de los recursos públicos con eficiencia, eficacia, economía y calidad </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1</v>
          </cell>
          <cell r="AX17">
            <v>1</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CU17">
            <v>1</v>
          </cell>
          <cell r="CV17">
            <v>1</v>
          </cell>
          <cell r="CW17">
            <v>1</v>
          </cell>
          <cell r="CX17">
            <v>1</v>
          </cell>
          <cell r="CY17" t="str">
            <v>-</v>
          </cell>
          <cell r="CZ17">
            <v>1</v>
          </cell>
          <cell r="DA17">
            <v>1</v>
          </cell>
          <cell r="DB17">
            <v>1</v>
          </cell>
          <cell r="DC17">
            <v>0</v>
          </cell>
          <cell r="DD17">
            <v>1</v>
          </cell>
          <cell r="DE17">
            <v>1</v>
          </cell>
          <cell r="DF17">
            <v>1</v>
          </cell>
          <cell r="DG17">
            <v>1</v>
          </cell>
          <cell r="DH17">
            <v>1</v>
          </cell>
          <cell r="DI17">
            <v>0</v>
          </cell>
          <cell r="DJ17">
            <v>1</v>
          </cell>
          <cell r="DK17">
            <v>1</v>
          </cell>
          <cell r="DL17">
            <v>1</v>
          </cell>
          <cell r="DM17">
            <v>1</v>
          </cell>
        </row>
        <row r="18">
          <cell r="N18" t="str">
            <v>Instalación del Sistema de Control Interno</v>
          </cell>
          <cell r="O18" t="str">
            <v>Este indicador mostrará que la Administración Pública Municipal cuenta con un sistema de control interno establecido.</v>
          </cell>
          <cell r="P18" t="str">
            <v>Manual en materia  de control interno documentado</v>
          </cell>
          <cell r="Q18" t="str">
            <v xml:space="preserve">Elaboración de manuales de aplicación de control interno que muestre que la Administración Pública Municipal cuenta con un Sistema de Control Interno establecido. </v>
          </cell>
          <cell r="T18" t="str">
            <v>Documentos</v>
          </cell>
          <cell r="U18" t="str">
            <v>Gestión</v>
          </cell>
          <cell r="V18" t="str">
            <v>Eficacia</v>
          </cell>
          <cell r="W18" t="str">
            <v xml:space="preserve">Anual </v>
          </cell>
          <cell r="X18" t="str">
            <v>Ascendente</v>
          </cell>
          <cell r="Y18">
            <v>0</v>
          </cell>
          <cell r="Z18">
            <v>2018</v>
          </cell>
          <cell r="AA18">
            <v>2</v>
          </cell>
          <cell r="AB18">
            <v>2</v>
          </cell>
          <cell r="AC18">
            <v>1</v>
          </cell>
          <cell r="AD18">
            <v>0</v>
          </cell>
          <cell r="AE18" t="str">
            <v>Documento oficial publicado en portal oficial</v>
          </cell>
          <cell r="AF18" t="str">
            <v>La gestión municipal se apega con la normatividad legal, administrativa, ética y de conducta</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1</v>
          </cell>
          <cell r="AX18">
            <v>1</v>
          </cell>
          <cell r="AY18">
            <v>0</v>
          </cell>
          <cell r="AZ18">
            <v>0</v>
          </cell>
          <cell r="BA18">
            <v>0</v>
          </cell>
          <cell r="BB18">
            <v>0</v>
          </cell>
          <cell r="BC18">
            <v>0</v>
          </cell>
          <cell r="BD18">
            <v>0</v>
          </cell>
          <cell r="BE18">
            <v>0</v>
          </cell>
          <cell r="BF18">
            <v>0</v>
          </cell>
          <cell r="BG18">
            <v>1</v>
          </cell>
          <cell r="BH18">
            <v>1</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CU18">
            <v>1</v>
          </cell>
          <cell r="CV18">
            <v>1</v>
          </cell>
          <cell r="CW18">
            <v>1</v>
          </cell>
          <cell r="CX18">
            <v>0.5</v>
          </cell>
          <cell r="CY18" t="str">
            <v>-</v>
          </cell>
          <cell r="CZ18">
            <v>0.5</v>
          </cell>
          <cell r="DA18">
            <v>2</v>
          </cell>
          <cell r="DB18">
            <v>2</v>
          </cell>
          <cell r="DC18">
            <v>0</v>
          </cell>
          <cell r="DD18">
            <v>1</v>
          </cell>
          <cell r="DE18">
            <v>1</v>
          </cell>
          <cell r="DF18">
            <v>1</v>
          </cell>
          <cell r="DG18">
            <v>2</v>
          </cell>
          <cell r="DH18">
            <v>2</v>
          </cell>
          <cell r="DI18">
            <v>0</v>
          </cell>
          <cell r="DJ18">
            <v>1</v>
          </cell>
          <cell r="DK18">
            <v>1</v>
          </cell>
          <cell r="DL18">
            <v>1</v>
          </cell>
          <cell r="DM18">
            <v>2</v>
          </cell>
        </row>
        <row r="19">
          <cell r="N19" t="str">
            <v>Programa de obras públicas proyectadas realizado</v>
          </cell>
          <cell r="O19" t="str">
            <v>Este indicador mostrará el cumplimiento en la elaboración del programa de obras públicas proyectadas.</v>
          </cell>
          <cell r="P19" t="str">
            <v>Programa de obras públicas proyectadas realizado</v>
          </cell>
          <cell r="Q19" t="str">
            <v>Elaboración de un programa de obras públicas proyectadas de acuerdo a lo que marca la Ley de Gobierno Municipal del Estado de Nuevo León.</v>
          </cell>
          <cell r="T19" t="str">
            <v>Programa</v>
          </cell>
          <cell r="U19" t="str">
            <v>Gestión</v>
          </cell>
          <cell r="V19" t="str">
            <v>eficacia</v>
          </cell>
          <cell r="W19" t="str">
            <v xml:space="preserve">Anual </v>
          </cell>
          <cell r="X19" t="str">
            <v>Ascendente</v>
          </cell>
          <cell r="Y19" t="str">
            <v>-</v>
          </cell>
          <cell r="Z19">
            <v>2019</v>
          </cell>
          <cell r="AA19">
            <v>1</v>
          </cell>
          <cell r="AB19">
            <v>1</v>
          </cell>
          <cell r="AC19">
            <v>0</v>
          </cell>
          <cell r="AD19">
            <v>0</v>
          </cell>
          <cell r="AE19" t="str">
            <v>Publicación del Programa de Obras Públicas</v>
          </cell>
          <cell r="AF19" t="str">
            <v>La ejecución de obra que mantiene una comunicación abierta con los beneficiarios  minimiza los conflictos que impiden el termino de una obra</v>
          </cell>
          <cell r="AG19">
            <v>0</v>
          </cell>
          <cell r="AH19">
            <v>0</v>
          </cell>
          <cell r="AI19">
            <v>0</v>
          </cell>
          <cell r="AJ19">
            <v>0</v>
          </cell>
          <cell r="AK19">
            <v>0</v>
          </cell>
          <cell r="AL19">
            <v>0</v>
          </cell>
          <cell r="AM19">
            <v>0</v>
          </cell>
          <cell r="AN19">
            <v>0</v>
          </cell>
          <cell r="AO19">
            <v>0</v>
          </cell>
          <cell r="AP19">
            <v>0</v>
          </cell>
          <cell r="AQ19">
            <v>1</v>
          </cell>
          <cell r="AR19">
            <v>1</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CU19">
            <v>1</v>
          </cell>
          <cell r="CV19">
            <v>1</v>
          </cell>
          <cell r="CW19">
            <v>1</v>
          </cell>
          <cell r="CX19">
            <v>1</v>
          </cell>
          <cell r="CY19" t="str">
            <v>-</v>
          </cell>
          <cell r="CZ19">
            <v>1</v>
          </cell>
          <cell r="DA19">
            <v>1</v>
          </cell>
          <cell r="DB19">
            <v>1</v>
          </cell>
          <cell r="DC19">
            <v>0</v>
          </cell>
          <cell r="DD19">
            <v>1</v>
          </cell>
          <cell r="DE19">
            <v>1</v>
          </cell>
          <cell r="DF19">
            <v>1</v>
          </cell>
          <cell r="DG19">
            <v>1</v>
          </cell>
          <cell r="DH19">
            <v>1</v>
          </cell>
          <cell r="DI19">
            <v>0</v>
          </cell>
          <cell r="DJ19">
            <v>1</v>
          </cell>
          <cell r="DK19">
            <v>1</v>
          </cell>
          <cell r="DL19">
            <v>1</v>
          </cell>
          <cell r="DM19">
            <v>1</v>
          </cell>
        </row>
        <row r="20">
          <cell r="N20" t="str">
            <v>Cantidad de proyectos de inversión realizados en la ciudad</v>
          </cell>
          <cell r="O20" t="str">
            <v>De los proyectos que contribuyen al orden urbano, este indicador mostrara la cantidad de proyectos de inversión en Desarrollos Urbanos autorizados en la ciudad.</v>
          </cell>
          <cell r="P20" t="str">
            <v>Proyectos de inversión realizados (autorizados) en la ciudad</v>
          </cell>
          <cell r="Q20" t="str">
            <v>Es la cantidad de Licencias de Uso de Suelo, Edificación y Construcción, autorizadas por la Secretaria.</v>
          </cell>
          <cell r="T20" t="str">
            <v>Proyectos</v>
          </cell>
          <cell r="U20" t="str">
            <v>Estratégico</v>
          </cell>
          <cell r="V20" t="str">
            <v>Eficacia</v>
          </cell>
          <cell r="W20" t="str">
            <v xml:space="preserve">Anual </v>
          </cell>
          <cell r="X20" t="str">
            <v>Ascendente</v>
          </cell>
          <cell r="Y20">
            <v>500</v>
          </cell>
          <cell r="Z20">
            <v>2018</v>
          </cell>
          <cell r="AA20">
            <v>600</v>
          </cell>
          <cell r="AB20">
            <v>600</v>
          </cell>
          <cell r="AC20">
            <v>300</v>
          </cell>
          <cell r="AD20">
            <v>150</v>
          </cell>
          <cell r="AE20" t="str">
            <v>Base de Datos del "Sistema SEDUE"</v>
          </cell>
          <cell r="AF20" t="str">
            <v>Se cuenta con el personal necesario y capacitado para la realización de las acciones establecidas.</v>
          </cell>
          <cell r="AG20">
            <v>48</v>
          </cell>
          <cell r="AH20">
            <v>21</v>
          </cell>
          <cell r="AI20">
            <v>30</v>
          </cell>
          <cell r="AJ20">
            <v>21</v>
          </cell>
          <cell r="AK20">
            <v>38</v>
          </cell>
          <cell r="AL20">
            <v>21</v>
          </cell>
          <cell r="AM20">
            <v>6</v>
          </cell>
          <cell r="AN20">
            <v>21</v>
          </cell>
          <cell r="AO20">
            <v>35</v>
          </cell>
          <cell r="AP20">
            <v>21</v>
          </cell>
          <cell r="AQ20">
            <v>16</v>
          </cell>
          <cell r="AR20">
            <v>21</v>
          </cell>
          <cell r="AS20">
            <v>53</v>
          </cell>
          <cell r="AT20">
            <v>21</v>
          </cell>
          <cell r="AU20">
            <v>37</v>
          </cell>
          <cell r="AV20">
            <v>21</v>
          </cell>
          <cell r="AW20">
            <v>34</v>
          </cell>
          <cell r="AX20">
            <v>21</v>
          </cell>
          <cell r="AY20">
            <v>60</v>
          </cell>
          <cell r="AZ20">
            <v>21</v>
          </cell>
          <cell r="BA20">
            <v>44</v>
          </cell>
          <cell r="BB20">
            <v>21</v>
          </cell>
          <cell r="BC20">
            <v>46</v>
          </cell>
          <cell r="BD20">
            <v>21</v>
          </cell>
          <cell r="BE20">
            <v>21</v>
          </cell>
          <cell r="BF20">
            <v>21</v>
          </cell>
          <cell r="BG20">
            <v>72</v>
          </cell>
          <cell r="BH20">
            <v>21</v>
          </cell>
          <cell r="BI20">
            <v>41</v>
          </cell>
          <cell r="BJ20">
            <v>21</v>
          </cell>
          <cell r="BK20">
            <v>15</v>
          </cell>
          <cell r="BL20">
            <v>21</v>
          </cell>
          <cell r="BM20">
            <v>25</v>
          </cell>
          <cell r="BN20">
            <v>21</v>
          </cell>
          <cell r="BO20">
            <v>59</v>
          </cell>
          <cell r="BP20">
            <v>21</v>
          </cell>
          <cell r="BQ20">
            <v>29</v>
          </cell>
          <cell r="BR20">
            <v>21</v>
          </cell>
          <cell r="BS20">
            <v>26</v>
          </cell>
          <cell r="BT20">
            <v>21</v>
          </cell>
          <cell r="BU20">
            <v>27</v>
          </cell>
          <cell r="BV20">
            <v>21</v>
          </cell>
          <cell r="BW20">
            <v>11</v>
          </cell>
          <cell r="BX20">
            <v>11</v>
          </cell>
          <cell r="BY20">
            <v>11</v>
          </cell>
          <cell r="BZ20">
            <v>11</v>
          </cell>
          <cell r="CA20">
            <v>11</v>
          </cell>
          <cell r="CB20">
            <v>11</v>
          </cell>
          <cell r="CC20">
            <v>11</v>
          </cell>
          <cell r="CD20">
            <v>11</v>
          </cell>
          <cell r="CE20">
            <v>11</v>
          </cell>
          <cell r="CF20">
            <v>11</v>
          </cell>
          <cell r="CG20">
            <v>11</v>
          </cell>
          <cell r="CH20">
            <v>11</v>
          </cell>
          <cell r="CI20">
            <v>11</v>
          </cell>
          <cell r="CJ20">
            <v>11</v>
          </cell>
          <cell r="CK20">
            <v>11</v>
          </cell>
          <cell r="CL20">
            <v>11</v>
          </cell>
          <cell r="CM20">
            <v>11</v>
          </cell>
          <cell r="CN20">
            <v>11</v>
          </cell>
          <cell r="CO20">
            <v>11</v>
          </cell>
          <cell r="CP20">
            <v>11</v>
          </cell>
          <cell r="CQ20">
            <v>11</v>
          </cell>
          <cell r="CR20">
            <v>11</v>
          </cell>
          <cell r="CS20">
            <v>11</v>
          </cell>
          <cell r="CT20">
            <v>11</v>
          </cell>
          <cell r="CU20">
            <v>399</v>
          </cell>
          <cell r="CV20">
            <v>231</v>
          </cell>
          <cell r="CW20">
            <v>1.7272727272727273</v>
          </cell>
          <cell r="CX20">
            <v>0.66500000000000004</v>
          </cell>
          <cell r="CY20" t="str">
            <v>-</v>
          </cell>
          <cell r="CZ20">
            <v>0.66500000000000004</v>
          </cell>
          <cell r="DA20">
            <v>533</v>
          </cell>
          <cell r="DB20">
            <v>294</v>
          </cell>
          <cell r="DC20">
            <v>4.9588256355173499E-2</v>
          </cell>
          <cell r="DD20">
            <v>1.8129251700680271</v>
          </cell>
          <cell r="DE20">
            <v>0.88833333333333331</v>
          </cell>
          <cell r="DF20">
            <v>0.88833333333333331</v>
          </cell>
          <cell r="DG20">
            <v>632</v>
          </cell>
          <cell r="DH20">
            <v>357</v>
          </cell>
          <cell r="DI20">
            <v>-2.3507339145789619E-2</v>
          </cell>
          <cell r="DJ20">
            <v>1.7703081232492996</v>
          </cell>
          <cell r="DK20">
            <v>1.0533333333333332</v>
          </cell>
          <cell r="DL20">
            <v>1</v>
          </cell>
          <cell r="DM20">
            <v>714</v>
          </cell>
        </row>
        <row r="21">
          <cell r="N21" t="str">
            <v>Programa de difusión a sistemas de trámites de control urbano elaborado.</v>
          </cell>
          <cell r="O21" t="str">
            <v>Este indicador muestra el cumplimiento en la elaboración del Programa de Difusión de Sistemas de Trámites de Control Urbano.</v>
          </cell>
          <cell r="P21" t="str">
            <v>Programa de Difusión a Sistemas de Trámites de Control Urbano elaborado.</v>
          </cell>
          <cell r="Q21" t="str">
            <v>Se refiere a la elaboración del documento denominado “Programa de difusión a trámites de Control Urbano”</v>
          </cell>
          <cell r="T21" t="str">
            <v>Programa</v>
          </cell>
          <cell r="U21" t="str">
            <v>Gestión</v>
          </cell>
          <cell r="V21" t="str">
            <v>Eficacia</v>
          </cell>
          <cell r="W21" t="str">
            <v xml:space="preserve">Anual </v>
          </cell>
          <cell r="X21" t="str">
            <v>Ascendente</v>
          </cell>
          <cell r="Y21" t="str">
            <v>_</v>
          </cell>
          <cell r="Z21">
            <v>2018</v>
          </cell>
          <cell r="AA21">
            <v>1</v>
          </cell>
          <cell r="AB21">
            <v>1</v>
          </cell>
          <cell r="AC21">
            <v>0</v>
          </cell>
          <cell r="AD21">
            <v>0</v>
          </cell>
          <cell r="AE21" t="str">
            <v>Documento denominado "Programa de difusión a Sistemas de trámites de Control Urbano" elaborado por la dirección de Control Urbano</v>
          </cell>
          <cell r="AF21" t="str">
            <v>Se cuenta con la persona capacitada para su realización</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1</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CU21">
            <v>0</v>
          </cell>
          <cell r="CV21">
            <v>0</v>
          </cell>
          <cell r="CW21" t="e">
            <v>#DIV/0!</v>
          </cell>
          <cell r="CX21">
            <v>0</v>
          </cell>
          <cell r="CY21" t="str">
            <v>-</v>
          </cell>
          <cell r="CZ21" t="str">
            <v>En proceso</v>
          </cell>
          <cell r="DA21">
            <v>0</v>
          </cell>
          <cell r="DB21">
            <v>1</v>
          </cell>
          <cell r="DC21" t="e">
            <v>#DIV/0!</v>
          </cell>
          <cell r="DD21">
            <v>0</v>
          </cell>
          <cell r="DE21">
            <v>0</v>
          </cell>
          <cell r="DF21" t="str">
            <v>En proceso</v>
          </cell>
          <cell r="DG21">
            <v>0</v>
          </cell>
          <cell r="DH21">
            <v>1</v>
          </cell>
          <cell r="DI21" t="e">
            <v>#DIV/0!</v>
          </cell>
          <cell r="DJ21">
            <v>0</v>
          </cell>
          <cell r="DK21">
            <v>0</v>
          </cell>
          <cell r="DL21" t="str">
            <v>En proceso</v>
          </cell>
          <cell r="DM21">
            <v>0</v>
          </cell>
        </row>
        <row r="22">
          <cell r="N22" t="str">
            <v>Elaboración de programa de protección al medio ambiente</v>
          </cell>
          <cell r="O22" t="str">
            <v>Este indicador mostrará el cumplimiento en la elaboración de un Programa de Protección al Medio Ambiente</v>
          </cell>
          <cell r="P22" t="str">
            <v>Programa de protección al medio ambiente elaborado</v>
          </cell>
          <cell r="Q22" t="str">
            <v>Se refiere a la elaboración del documento denominado “Programa de Protección al Medio Ambiente”</v>
          </cell>
          <cell r="T22" t="str">
            <v>Programa</v>
          </cell>
          <cell r="U22" t="str">
            <v>Gestión</v>
          </cell>
          <cell r="V22" t="str">
            <v>Eficacia</v>
          </cell>
          <cell r="W22" t="str">
            <v xml:space="preserve">Anual </v>
          </cell>
          <cell r="X22" t="str">
            <v>Ascendente</v>
          </cell>
          <cell r="Y22" t="str">
            <v>_</v>
          </cell>
          <cell r="Z22">
            <v>2018</v>
          </cell>
          <cell r="AA22">
            <v>1</v>
          </cell>
          <cell r="AB22">
            <v>1</v>
          </cell>
          <cell r="AC22">
            <v>0</v>
          </cell>
          <cell r="AD22">
            <v>0</v>
          </cell>
          <cell r="AE22" t="str">
            <v>Programa de Protección al Medio Ambiente Elaborado</v>
          </cell>
          <cell r="AF22" t="str">
            <v>Siempre y cuando se cuente con el personal capacitado para su elaboración</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1</v>
          </cell>
          <cell r="BP22">
            <v>1</v>
          </cell>
          <cell r="BQ22">
            <v>0</v>
          </cell>
          <cell r="BR22">
            <v>0</v>
          </cell>
          <cell r="BS22">
            <v>0</v>
          </cell>
          <cell r="BT22">
            <v>0</v>
          </cell>
          <cell r="BU22">
            <v>0</v>
          </cell>
          <cell r="BV22">
            <v>0</v>
          </cell>
          <cell r="CU22">
            <v>0</v>
          </cell>
          <cell r="CV22">
            <v>0</v>
          </cell>
          <cell r="CW22" t="e">
            <v>#DIV/0!</v>
          </cell>
          <cell r="CX22" t="e">
            <v>#DIV/0!</v>
          </cell>
          <cell r="CY22" t="str">
            <v>-</v>
          </cell>
          <cell r="CZ22" t="str">
            <v>En proceso</v>
          </cell>
          <cell r="DA22">
            <v>0</v>
          </cell>
          <cell r="DB22">
            <v>0</v>
          </cell>
          <cell r="DC22" t="e">
            <v>#DIV/0!</v>
          </cell>
          <cell r="DD22" t="e">
            <v>#DIV/0!</v>
          </cell>
          <cell r="DE22">
            <v>0</v>
          </cell>
          <cell r="DF22" t="str">
            <v>En proceso</v>
          </cell>
          <cell r="DG22">
            <v>1</v>
          </cell>
          <cell r="DH22">
            <v>1</v>
          </cell>
          <cell r="DI22" t="e">
            <v>#DIV/0!</v>
          </cell>
          <cell r="DJ22">
            <v>1</v>
          </cell>
          <cell r="DK22">
            <v>1</v>
          </cell>
          <cell r="DL22">
            <v>1</v>
          </cell>
          <cell r="DM22">
            <v>1</v>
          </cell>
        </row>
        <row r="23">
          <cell r="N23" t="str">
            <v>Cantidad de campañas en favor del medio ambiente realizadas.</v>
          </cell>
          <cell r="O23" t="str">
            <v>Este indicador mostrará el cumplimiento en la realización de campañas a favor del medio ambiente.</v>
          </cell>
          <cell r="P23" t="str">
            <v>Campañas en favor del medio ambiente realizadas.</v>
          </cell>
          <cell r="Q23" t="str">
            <v>Son las acciones que se realizan con el fin de mitigar la contaminación ambiental por ejemplo: reforestación, limpieza de áreas naturales, reciclaje etc.</v>
          </cell>
          <cell r="T23" t="str">
            <v>Campañas</v>
          </cell>
          <cell r="U23" t="str">
            <v>Gestión</v>
          </cell>
          <cell r="V23" t="str">
            <v>Eficacia</v>
          </cell>
          <cell r="W23" t="str">
            <v xml:space="preserve">Anual </v>
          </cell>
          <cell r="X23" t="str">
            <v>Ascendente</v>
          </cell>
          <cell r="Y23">
            <v>20</v>
          </cell>
          <cell r="Z23">
            <v>2018</v>
          </cell>
          <cell r="AA23">
            <v>28</v>
          </cell>
          <cell r="AB23">
            <v>28</v>
          </cell>
          <cell r="AC23">
            <v>14</v>
          </cell>
          <cell r="AD23">
            <v>7</v>
          </cell>
          <cell r="AE23" t="str">
            <v>Indicadores municipales del Programa Operativo Anual (POA)</v>
          </cell>
          <cell r="AF23" t="str">
            <v>Siempre y cuando se cuente con el capital humano para la realización de campañas, brigadas y eventos en favor del medio ambiente</v>
          </cell>
          <cell r="AG23">
            <v>0</v>
          </cell>
          <cell r="AH23">
            <v>0</v>
          </cell>
          <cell r="AI23">
            <v>0</v>
          </cell>
          <cell r="AJ23">
            <v>0</v>
          </cell>
          <cell r="AK23">
            <v>0</v>
          </cell>
          <cell r="AL23">
            <v>0</v>
          </cell>
          <cell r="AM23">
            <v>0</v>
          </cell>
          <cell r="AN23">
            <v>0</v>
          </cell>
          <cell r="AO23">
            <v>1</v>
          </cell>
          <cell r="AP23">
            <v>1</v>
          </cell>
          <cell r="AQ23">
            <v>5</v>
          </cell>
          <cell r="AR23">
            <v>1</v>
          </cell>
          <cell r="AS23">
            <v>3</v>
          </cell>
          <cell r="AT23">
            <v>1</v>
          </cell>
          <cell r="AU23">
            <v>0</v>
          </cell>
          <cell r="AV23">
            <v>0</v>
          </cell>
          <cell r="AW23">
            <v>1</v>
          </cell>
          <cell r="AX23">
            <v>1</v>
          </cell>
          <cell r="AY23">
            <v>2</v>
          </cell>
          <cell r="AZ23">
            <v>2</v>
          </cell>
          <cell r="BA23">
            <v>4</v>
          </cell>
          <cell r="BB23">
            <v>2</v>
          </cell>
          <cell r="BC23">
            <v>1</v>
          </cell>
          <cell r="BD23">
            <v>1</v>
          </cell>
          <cell r="BE23">
            <v>2</v>
          </cell>
          <cell r="BF23">
            <v>1</v>
          </cell>
          <cell r="BG23">
            <v>6</v>
          </cell>
          <cell r="BH23">
            <v>1</v>
          </cell>
          <cell r="BI23">
            <v>1</v>
          </cell>
          <cell r="BJ23">
            <v>1</v>
          </cell>
          <cell r="BK23">
            <v>0</v>
          </cell>
          <cell r="BL23">
            <v>1</v>
          </cell>
          <cell r="BM23">
            <v>0</v>
          </cell>
          <cell r="BN23">
            <v>1</v>
          </cell>
          <cell r="BO23">
            <v>0</v>
          </cell>
          <cell r="BP23">
            <v>1</v>
          </cell>
          <cell r="BQ23">
            <v>0</v>
          </cell>
          <cell r="BR23">
            <v>1</v>
          </cell>
          <cell r="BS23">
            <v>0</v>
          </cell>
          <cell r="BT23">
            <v>1</v>
          </cell>
          <cell r="BU23">
            <v>0</v>
          </cell>
          <cell r="BV23">
            <v>1</v>
          </cell>
          <cell r="CU23">
            <v>17</v>
          </cell>
          <cell r="CV23">
            <v>9</v>
          </cell>
          <cell r="CW23">
            <v>1.8888888888888888</v>
          </cell>
          <cell r="CX23">
            <v>0.6071428571428571</v>
          </cell>
          <cell r="CY23" t="str">
            <v>-</v>
          </cell>
          <cell r="CZ23">
            <v>0.6071428571428571</v>
          </cell>
          <cell r="DA23">
            <v>26</v>
          </cell>
          <cell r="DB23">
            <v>12</v>
          </cell>
          <cell r="DC23">
            <v>0.14705882352941169</v>
          </cell>
          <cell r="DD23">
            <v>2.1666666666666665</v>
          </cell>
          <cell r="DE23">
            <v>0.9285714285714286</v>
          </cell>
          <cell r="DF23">
            <v>0.9285714285714286</v>
          </cell>
          <cell r="DG23">
            <v>26</v>
          </cell>
          <cell r="DH23">
            <v>15</v>
          </cell>
          <cell r="DI23">
            <v>-0.19999999999999996</v>
          </cell>
          <cell r="DJ23">
            <v>1.7333333333333334</v>
          </cell>
          <cell r="DK23">
            <v>0.9285714285714286</v>
          </cell>
          <cell r="DL23">
            <v>0.9285714285714286</v>
          </cell>
          <cell r="DM23">
            <v>26</v>
          </cell>
        </row>
        <row r="24">
          <cell r="N24" t="str">
            <v>Cantidad de ciudadanos capacitados en educación ambiental.</v>
          </cell>
          <cell r="O24" t="str">
            <v>Del tema de educación ambiental, este indicador mostrará el cumplimiento en la capacitación de ciudadanos en tal tema</v>
          </cell>
          <cell r="P24" t="str">
            <v>Ciudadanos capacitados en educación ambiental.</v>
          </cell>
          <cell r="Q24" t="str">
            <v>Es la cantidad de ciudadanos capacitados en temas ambientales, por ejemplo: cuidado del medio ambiente, reforestación, contaminación ambiental etc.</v>
          </cell>
          <cell r="T24" t="str">
            <v>Ciudadanos Capacitados</v>
          </cell>
          <cell r="U24" t="str">
            <v>Gestión</v>
          </cell>
          <cell r="V24" t="str">
            <v>Eficacia</v>
          </cell>
          <cell r="W24" t="str">
            <v xml:space="preserve">Anual </v>
          </cell>
          <cell r="X24" t="str">
            <v>Ascendente</v>
          </cell>
          <cell r="Y24">
            <v>2000</v>
          </cell>
          <cell r="Z24">
            <v>2018</v>
          </cell>
          <cell r="AA24">
            <v>2000</v>
          </cell>
          <cell r="AB24">
            <v>2000</v>
          </cell>
          <cell r="AC24">
            <v>1000</v>
          </cell>
          <cell r="AD24">
            <v>500</v>
          </cell>
          <cell r="AE24" t="str">
            <v>Registro de asistencia a capacitación ciudadana en tema de educación ambiental</v>
          </cell>
          <cell r="AF24" t="str">
            <v xml:space="preserve">Siempre y cuando se cuente con los expositores expertos en la materia y la disposición de las instalaciones </v>
          </cell>
          <cell r="AG24">
            <v>0</v>
          </cell>
          <cell r="AH24">
            <v>0</v>
          </cell>
          <cell r="AI24">
            <v>0</v>
          </cell>
          <cell r="AJ24">
            <v>0</v>
          </cell>
          <cell r="AK24">
            <v>0</v>
          </cell>
          <cell r="AL24">
            <v>0</v>
          </cell>
          <cell r="AM24">
            <v>0</v>
          </cell>
          <cell r="AN24">
            <v>0</v>
          </cell>
          <cell r="AO24">
            <v>0</v>
          </cell>
          <cell r="AP24">
            <v>71</v>
          </cell>
          <cell r="AQ24">
            <v>100</v>
          </cell>
          <cell r="AR24">
            <v>71</v>
          </cell>
          <cell r="AS24">
            <v>330</v>
          </cell>
          <cell r="AT24">
            <v>71</v>
          </cell>
          <cell r="AU24">
            <v>120</v>
          </cell>
          <cell r="AV24">
            <v>71</v>
          </cell>
          <cell r="AW24">
            <v>330</v>
          </cell>
          <cell r="AX24">
            <v>71</v>
          </cell>
          <cell r="AY24">
            <v>220</v>
          </cell>
          <cell r="AZ24">
            <v>71</v>
          </cell>
          <cell r="BA24">
            <v>115</v>
          </cell>
          <cell r="BB24">
            <v>71</v>
          </cell>
          <cell r="BC24">
            <v>190</v>
          </cell>
          <cell r="BD24">
            <v>71</v>
          </cell>
          <cell r="BE24">
            <v>0</v>
          </cell>
          <cell r="BF24">
            <v>71</v>
          </cell>
          <cell r="BG24">
            <v>154</v>
          </cell>
          <cell r="BH24">
            <v>71</v>
          </cell>
          <cell r="BI24">
            <v>180</v>
          </cell>
          <cell r="BJ24">
            <v>71</v>
          </cell>
          <cell r="BK24">
            <v>0</v>
          </cell>
          <cell r="BL24">
            <v>71</v>
          </cell>
          <cell r="BM24">
            <v>0</v>
          </cell>
          <cell r="BN24">
            <v>71</v>
          </cell>
          <cell r="BO24">
            <v>0</v>
          </cell>
          <cell r="BP24">
            <v>71</v>
          </cell>
          <cell r="BQ24">
            <v>0</v>
          </cell>
          <cell r="BR24">
            <v>71</v>
          </cell>
          <cell r="BS24">
            <v>0</v>
          </cell>
          <cell r="BT24">
            <v>71</v>
          </cell>
          <cell r="BU24">
            <v>0</v>
          </cell>
          <cell r="BV24">
            <v>71</v>
          </cell>
          <cell r="CU24">
            <v>1405</v>
          </cell>
          <cell r="CV24">
            <v>568</v>
          </cell>
          <cell r="CW24">
            <v>2.4735915492957745</v>
          </cell>
          <cell r="CX24">
            <v>0.70250000000000001</v>
          </cell>
          <cell r="CY24" t="str">
            <v>-</v>
          </cell>
          <cell r="CZ24">
            <v>0.70250000000000001</v>
          </cell>
          <cell r="DA24">
            <v>1739</v>
          </cell>
          <cell r="DB24">
            <v>781</v>
          </cell>
          <cell r="DC24">
            <v>-9.9838240051763116E-2</v>
          </cell>
          <cell r="DD24">
            <v>2.2266325224071704</v>
          </cell>
          <cell r="DE24">
            <v>0.86950000000000005</v>
          </cell>
          <cell r="DF24">
            <v>0.86950000000000005</v>
          </cell>
          <cell r="DG24">
            <v>1739</v>
          </cell>
          <cell r="DH24">
            <v>994</v>
          </cell>
          <cell r="DI24">
            <v>-0.2142857142857143</v>
          </cell>
          <cell r="DJ24">
            <v>1.7494969818913482</v>
          </cell>
          <cell r="DK24">
            <v>0.86950000000000005</v>
          </cell>
          <cell r="DL24">
            <v>0.86950000000000005</v>
          </cell>
          <cell r="DM24">
            <v>1739</v>
          </cell>
        </row>
        <row r="25">
          <cell r="N25" t="str">
            <v>Cantidad de ciudadanos capacitados en materia de Protección Civil</v>
          </cell>
          <cell r="O25" t="str">
            <v>De los ciudadanos inscritos en el programa de capacitación de la unidad de Protección Civil, este indicador mostrará aquellos que fueron capacitados en la materia.</v>
          </cell>
          <cell r="P25" t="str">
            <v>Cantidad de ciudadanos capacitados en materia de Protección Civil</v>
          </cell>
          <cell r="Q25" t="str">
            <v>Ciudadanos inscritos en el programa de capacitación de la unidad de Protección Civil. Dirigido a adultos e instituciones educativas.</v>
          </cell>
          <cell r="T25" t="str">
            <v>Personas</v>
          </cell>
          <cell r="U25" t="str">
            <v>Estratégico</v>
          </cell>
          <cell r="V25" t="str">
            <v>Eficacia</v>
          </cell>
          <cell r="W25" t="str">
            <v xml:space="preserve">Anual </v>
          </cell>
          <cell r="X25" t="str">
            <v>Ascendente</v>
          </cell>
          <cell r="Y25">
            <v>78723</v>
          </cell>
          <cell r="Z25">
            <v>2018</v>
          </cell>
          <cell r="AA25">
            <v>61500</v>
          </cell>
          <cell r="AB25">
            <v>59000</v>
          </cell>
          <cell r="AC25">
            <v>57000</v>
          </cell>
          <cell r="AD25">
            <v>55000</v>
          </cell>
          <cell r="AE25" t="str">
            <v>Bases de datos de la Dirección de Protección Civil</v>
          </cell>
          <cell r="AF25" t="str">
            <v xml:space="preserve">Fomentar la cultura de Protección Civil de los Ciudadanos. </v>
          </cell>
          <cell r="AG25">
            <v>1299</v>
          </cell>
          <cell r="AH25">
            <v>1299</v>
          </cell>
          <cell r="AI25">
            <v>1744</v>
          </cell>
          <cell r="AJ25">
            <v>1744</v>
          </cell>
          <cell r="AK25">
            <v>1843</v>
          </cell>
          <cell r="AL25">
            <v>1843</v>
          </cell>
          <cell r="AM25">
            <v>1209</v>
          </cell>
          <cell r="AN25">
            <v>1209</v>
          </cell>
          <cell r="AO25">
            <v>2558</v>
          </cell>
          <cell r="AP25">
            <v>2196</v>
          </cell>
          <cell r="AQ25">
            <v>4312</v>
          </cell>
          <cell r="AR25">
            <v>2196</v>
          </cell>
          <cell r="AS25">
            <v>1959</v>
          </cell>
          <cell r="AT25">
            <v>2196</v>
          </cell>
          <cell r="AU25">
            <v>3488</v>
          </cell>
          <cell r="AV25">
            <v>2196</v>
          </cell>
          <cell r="AW25">
            <v>2052</v>
          </cell>
          <cell r="AX25">
            <v>2196</v>
          </cell>
          <cell r="AY25">
            <v>3085</v>
          </cell>
          <cell r="AZ25">
            <v>2196</v>
          </cell>
          <cell r="BA25">
            <v>1220</v>
          </cell>
          <cell r="BB25">
            <v>2196</v>
          </cell>
          <cell r="BC25">
            <v>596</v>
          </cell>
          <cell r="BD25">
            <v>2196</v>
          </cell>
          <cell r="BE25">
            <v>1350</v>
          </cell>
          <cell r="BF25">
            <v>1350</v>
          </cell>
          <cell r="BG25">
            <v>758</v>
          </cell>
          <cell r="BH25">
            <v>758</v>
          </cell>
          <cell r="BI25">
            <v>383</v>
          </cell>
          <cell r="BJ25">
            <v>383</v>
          </cell>
          <cell r="BK25">
            <v>0</v>
          </cell>
          <cell r="BL25">
            <v>0</v>
          </cell>
          <cell r="BM25">
            <v>0</v>
          </cell>
          <cell r="BN25">
            <v>0</v>
          </cell>
          <cell r="BO25">
            <v>0</v>
          </cell>
          <cell r="BP25">
            <v>0</v>
          </cell>
          <cell r="BQ25">
            <v>350</v>
          </cell>
          <cell r="BR25">
            <v>92</v>
          </cell>
          <cell r="BS25">
            <v>350</v>
          </cell>
          <cell r="BT25">
            <v>283</v>
          </cell>
          <cell r="BU25">
            <v>200</v>
          </cell>
          <cell r="BV25">
            <v>435</v>
          </cell>
          <cell r="CU25">
            <v>24066</v>
          </cell>
          <cell r="CV25">
            <v>22364</v>
          </cell>
          <cell r="CW25">
            <v>1.0761044535861206</v>
          </cell>
          <cell r="CX25">
            <v>0.39131707317073172</v>
          </cell>
          <cell r="CY25" t="str">
            <v>-</v>
          </cell>
          <cell r="CZ25">
            <v>0.39131707317073172</v>
          </cell>
          <cell r="DA25">
            <v>26557</v>
          </cell>
          <cell r="DB25">
            <v>24855</v>
          </cell>
          <cell r="DC25">
            <v>-7.0878677146865021E-3</v>
          </cell>
          <cell r="DD25">
            <v>1.0684771675719171</v>
          </cell>
          <cell r="DE25">
            <v>0.43182113821138213</v>
          </cell>
          <cell r="DF25">
            <v>0.43182113821138213</v>
          </cell>
          <cell r="DG25">
            <v>26557</v>
          </cell>
          <cell r="DH25">
            <v>24855</v>
          </cell>
          <cell r="DI25">
            <v>0</v>
          </cell>
          <cell r="DJ25">
            <v>1.0684771675719171</v>
          </cell>
          <cell r="DK25">
            <v>0.43182113821138213</v>
          </cell>
          <cell r="DL25">
            <v>0.43182113821138213</v>
          </cell>
          <cell r="DM25">
            <v>27457</v>
          </cell>
        </row>
        <row r="26">
          <cell r="N26" t="str">
            <v>Cantidad de inspecciones a establecimientos con venta y/o consumo de bebidas alcohólicas</v>
          </cell>
          <cell r="O26" t="str">
            <v>Este indicador medirá la cantidad de inspecciones realizadas a establecimientos de venta y/o consumo de bebidas alcohólicas</v>
          </cell>
          <cell r="P26" t="str">
            <v>((Cantidad de inspecciones realizadas  sobre la operación de establecimientos con Venta, Consumo y/o Expendio de Bebidas Alcohólicas en Monterrey/(Cantidad de inspecciones sobre la operación de establecimientos con Venta, Consumo y/o Expendio de Bebidas Alcohólicas en Monterrey programadas))*100</v>
          </cell>
          <cell r="Q26" t="str">
            <v xml:space="preserve">Las inspecciones a establecimientos con venta y/o consumo, expendio de bebidas alcohólicas son realizadas con referencia a la base de datos con las que cuenta la dirección, así como también por los reportes de quejas que nos llegan por parte de la ciudadanía.  </v>
          </cell>
          <cell r="T26" t="str">
            <v>Inspecciones</v>
          </cell>
          <cell r="U26" t="str">
            <v>Estratégico</v>
          </cell>
          <cell r="V26" t="str">
            <v>Eficacia</v>
          </cell>
          <cell r="W26" t="str">
            <v xml:space="preserve">Anual </v>
          </cell>
          <cell r="X26" t="str">
            <v>Ascendente</v>
          </cell>
          <cell r="Y26">
            <v>48000</v>
          </cell>
          <cell r="Z26">
            <v>2018</v>
          </cell>
          <cell r="AA26">
            <v>60000</v>
          </cell>
          <cell r="AB26">
            <v>50000</v>
          </cell>
          <cell r="AC26">
            <v>40000</v>
          </cell>
          <cell r="AD26">
            <v>30000</v>
          </cell>
          <cell r="AE26" t="str">
            <v xml:space="preserve">Base de Datos de la Dirección de Inspección y Vigilancia. </v>
          </cell>
          <cell r="AF26" t="str">
            <v>Se analiza el funcionamiento y orden de los establecimientos de venta, expendio y consumo de bebidas Alcohólicas</v>
          </cell>
          <cell r="AG26">
            <v>3248</v>
          </cell>
          <cell r="AH26">
            <v>3248</v>
          </cell>
          <cell r="AI26">
            <v>2927</v>
          </cell>
          <cell r="AJ26">
            <v>2927</v>
          </cell>
          <cell r="AK26">
            <v>3261</v>
          </cell>
          <cell r="AL26">
            <v>3261</v>
          </cell>
          <cell r="AM26">
            <v>3131</v>
          </cell>
          <cell r="AN26">
            <v>3131</v>
          </cell>
          <cell r="AO26">
            <v>3218</v>
          </cell>
          <cell r="AP26">
            <v>3218</v>
          </cell>
          <cell r="AQ26">
            <v>3102</v>
          </cell>
          <cell r="AR26">
            <v>3102</v>
          </cell>
          <cell r="AS26">
            <v>3428</v>
          </cell>
          <cell r="AT26">
            <v>3428</v>
          </cell>
          <cell r="AU26">
            <v>3245</v>
          </cell>
          <cell r="AV26">
            <v>3245</v>
          </cell>
          <cell r="AW26">
            <v>3133</v>
          </cell>
          <cell r="AX26">
            <v>3133</v>
          </cell>
          <cell r="AY26">
            <v>3352</v>
          </cell>
          <cell r="AZ26">
            <v>3352</v>
          </cell>
          <cell r="BA26">
            <v>3194</v>
          </cell>
          <cell r="BB26">
            <v>3194</v>
          </cell>
          <cell r="BC26">
            <v>3073</v>
          </cell>
          <cell r="BD26">
            <v>3073</v>
          </cell>
          <cell r="BE26">
            <v>3584</v>
          </cell>
          <cell r="BF26">
            <v>3584</v>
          </cell>
          <cell r="BG26">
            <v>3128</v>
          </cell>
          <cell r="BH26">
            <v>3128</v>
          </cell>
          <cell r="BI26">
            <v>3905</v>
          </cell>
          <cell r="BJ26">
            <v>3905</v>
          </cell>
          <cell r="BK26">
            <v>0</v>
          </cell>
          <cell r="BL26">
            <v>0</v>
          </cell>
          <cell r="BM26">
            <v>5559</v>
          </cell>
          <cell r="BN26">
            <v>5559</v>
          </cell>
          <cell r="BO26">
            <v>5367</v>
          </cell>
          <cell r="BP26">
            <v>5367</v>
          </cell>
          <cell r="BQ26">
            <v>5586</v>
          </cell>
          <cell r="BR26">
            <v>5586</v>
          </cell>
          <cell r="BS26">
            <v>6106</v>
          </cell>
          <cell r="BT26">
            <v>6106</v>
          </cell>
          <cell r="BU26">
            <v>5754</v>
          </cell>
          <cell r="BV26">
            <v>5754</v>
          </cell>
          <cell r="CU26">
            <v>35064</v>
          </cell>
          <cell r="CV26">
            <v>35064</v>
          </cell>
          <cell r="CW26">
            <v>1</v>
          </cell>
          <cell r="CX26">
            <v>0.58440000000000003</v>
          </cell>
          <cell r="CY26" t="str">
            <v>-</v>
          </cell>
          <cell r="CZ26">
            <v>0.58440000000000003</v>
          </cell>
          <cell r="DA26">
            <v>45681</v>
          </cell>
          <cell r="DB26">
            <v>45681</v>
          </cell>
          <cell r="DC26">
            <v>0</v>
          </cell>
          <cell r="DD26">
            <v>1</v>
          </cell>
          <cell r="DE26">
            <v>0.76134999999999997</v>
          </cell>
          <cell r="DF26">
            <v>0.76134999999999997</v>
          </cell>
          <cell r="DG26">
            <v>56607</v>
          </cell>
          <cell r="DH26">
            <v>56607</v>
          </cell>
          <cell r="DI26">
            <v>0</v>
          </cell>
          <cell r="DJ26">
            <v>1</v>
          </cell>
          <cell r="DK26">
            <v>0.94345000000000001</v>
          </cell>
          <cell r="DL26">
            <v>0.94345000000000001</v>
          </cell>
          <cell r="DM26">
            <v>74053</v>
          </cell>
        </row>
        <row r="27">
          <cell r="N27" t="str">
            <v>Cantidad de inversión atraída al municipio</v>
          </cell>
          <cell r="O27" t="str">
            <v>Se refiere a la cantidad de inversión atraída al municipio de carácter nacional o extranjero de manera directa o indirecta</v>
          </cell>
          <cell r="P27" t="str">
            <v>Cantidad de inversión atraída al municipio</v>
          </cell>
          <cell r="Q27" t="str">
            <v>Es el total de ingreso recaudado por la inversión nacional y/o extranjera. Dato proporcionado por la Secretaria de Economía y Trabajo.</v>
          </cell>
          <cell r="T27" t="str">
            <v>Millones de pesos</v>
          </cell>
          <cell r="U27" t="str">
            <v>Estratégico</v>
          </cell>
          <cell r="V27" t="str">
            <v>Eficacia</v>
          </cell>
          <cell r="W27" t="str">
            <v xml:space="preserve">Anual </v>
          </cell>
          <cell r="X27" t="str">
            <v>Ascendente</v>
          </cell>
          <cell r="Y27">
            <v>1</v>
          </cell>
          <cell r="Z27">
            <v>2018</v>
          </cell>
          <cell r="AA27">
            <v>2700</v>
          </cell>
          <cell r="AB27">
            <v>1889.9999999999998</v>
          </cell>
          <cell r="AC27">
            <v>1350</v>
          </cell>
          <cell r="AD27">
            <v>810</v>
          </cell>
          <cell r="AE27" t="str">
            <v>Estadísticas</v>
          </cell>
          <cell r="AF27" t="str">
            <v>Participación y desarrollo de programas</v>
          </cell>
          <cell r="AG27">
            <v>0</v>
          </cell>
          <cell r="AH27">
            <v>0</v>
          </cell>
          <cell r="AI27">
            <v>0</v>
          </cell>
          <cell r="AJ27">
            <v>0</v>
          </cell>
          <cell r="AK27">
            <v>1159.2</v>
          </cell>
          <cell r="AL27">
            <v>1159.2</v>
          </cell>
          <cell r="AM27">
            <v>0</v>
          </cell>
          <cell r="AN27">
            <v>0</v>
          </cell>
          <cell r="AO27">
            <v>202.39999999999998</v>
          </cell>
          <cell r="AP27">
            <v>96.428571000000005</v>
          </cell>
          <cell r="AQ27">
            <v>0</v>
          </cell>
          <cell r="AR27">
            <v>0</v>
          </cell>
          <cell r="AS27">
            <v>0</v>
          </cell>
          <cell r="AT27">
            <v>96.428571000000005</v>
          </cell>
          <cell r="AU27">
            <v>820</v>
          </cell>
          <cell r="AV27">
            <v>96.428571000000005</v>
          </cell>
          <cell r="AW27">
            <v>0</v>
          </cell>
          <cell r="AX27">
            <v>96.428571000000005</v>
          </cell>
          <cell r="AY27">
            <v>405.9</v>
          </cell>
          <cell r="AZ27">
            <v>96.428571000000005</v>
          </cell>
          <cell r="BA27">
            <v>0</v>
          </cell>
          <cell r="BB27">
            <v>96.428571000000005</v>
          </cell>
          <cell r="BC27">
            <v>0</v>
          </cell>
          <cell r="BD27">
            <v>96.428571000000005</v>
          </cell>
          <cell r="BE27">
            <v>0</v>
          </cell>
          <cell r="BF27">
            <v>96.428571000000005</v>
          </cell>
          <cell r="BG27">
            <v>0</v>
          </cell>
          <cell r="BH27">
            <v>96.428571000000005</v>
          </cell>
          <cell r="BI27">
            <v>0</v>
          </cell>
          <cell r="BJ27">
            <v>96.428571000000005</v>
          </cell>
          <cell r="BK27">
            <v>0</v>
          </cell>
          <cell r="BL27">
            <v>96.428571000000005</v>
          </cell>
          <cell r="BM27">
            <v>0</v>
          </cell>
          <cell r="BN27">
            <v>96.428571000000005</v>
          </cell>
          <cell r="BO27">
            <v>0</v>
          </cell>
          <cell r="BP27">
            <v>96.428571000000005</v>
          </cell>
          <cell r="BQ27">
            <v>4128.0300000000007</v>
          </cell>
          <cell r="BR27">
            <v>96.428571000000005</v>
          </cell>
          <cell r="BS27">
            <v>0</v>
          </cell>
          <cell r="BT27">
            <v>96.428571000000005</v>
          </cell>
          <cell r="BU27">
            <v>0</v>
          </cell>
          <cell r="BV27">
            <v>96</v>
          </cell>
          <cell r="CU27">
            <v>2587.5</v>
          </cell>
          <cell r="CV27">
            <v>1834.1999969999995</v>
          </cell>
          <cell r="CW27">
            <v>1.4106967638382353</v>
          </cell>
          <cell r="CX27">
            <v>0.95833333333333337</v>
          </cell>
          <cell r="CY27" t="str">
            <v>-</v>
          </cell>
          <cell r="CZ27">
            <v>0.95833333333333337</v>
          </cell>
          <cell r="DA27">
            <v>2587.5</v>
          </cell>
          <cell r="DB27">
            <v>2123.4857099999995</v>
          </cell>
          <cell r="DC27">
            <v>-0.13623153272832711</v>
          </cell>
          <cell r="DD27">
            <v>1.2185153814856615</v>
          </cell>
          <cell r="DE27">
            <v>0.95833333333333337</v>
          </cell>
          <cell r="DF27">
            <v>0.95833333333333337</v>
          </cell>
          <cell r="DG27">
            <v>2587.5</v>
          </cell>
          <cell r="DH27">
            <v>2412.7714229999992</v>
          </cell>
          <cell r="DI27">
            <v>-0.11989768705081338</v>
          </cell>
          <cell r="DJ27">
            <v>1.0724182056096911</v>
          </cell>
          <cell r="DK27">
            <v>0.95833333333333337</v>
          </cell>
          <cell r="DL27">
            <v>0.95833333333333337</v>
          </cell>
          <cell r="DM27">
            <v>6715.5300000000007</v>
          </cell>
        </row>
        <row r="28">
          <cell r="N28" t="str">
            <v>Cantidad de beneficiarios vinculados a empleos</v>
          </cell>
          <cell r="O28" t="str">
            <v>El indicador nos muestra los beneficiarios apoyados con los diferentes programas establecidos para la creación y fortalecimiento de empleos</v>
          </cell>
          <cell r="P28" t="str">
            <v>Cantidad de beneficiarios vinculados a empleos</v>
          </cell>
          <cell r="Q28" t="str">
            <v xml:space="preserve">Es el total de personas apoyadas a través de un programa de empleo y desarrollo empresarial. </v>
          </cell>
          <cell r="T28" t="str">
            <v>Personas</v>
          </cell>
          <cell r="U28" t="str">
            <v>Estratégico</v>
          </cell>
          <cell r="V28" t="str">
            <v>Eficiencia</v>
          </cell>
          <cell r="W28" t="str">
            <v xml:space="preserve">Anual </v>
          </cell>
          <cell r="X28" t="str">
            <v>Ascendente</v>
          </cell>
          <cell r="Y28">
            <v>1</v>
          </cell>
          <cell r="Z28">
            <v>2018</v>
          </cell>
          <cell r="AA28">
            <v>30000</v>
          </cell>
          <cell r="AB28">
            <v>21000</v>
          </cell>
          <cell r="AC28">
            <v>15000</v>
          </cell>
          <cell r="AD28">
            <v>6000</v>
          </cell>
          <cell r="AE28" t="str">
            <v>Estadísticas</v>
          </cell>
          <cell r="AF28" t="str">
            <v>Priorización de los diversos proyectos</v>
          </cell>
          <cell r="AG28">
            <v>617</v>
          </cell>
          <cell r="AH28">
            <v>617</v>
          </cell>
          <cell r="AI28">
            <v>1629</v>
          </cell>
          <cell r="AJ28">
            <v>1629</v>
          </cell>
          <cell r="AK28">
            <v>2489</v>
          </cell>
          <cell r="AL28">
            <v>2489</v>
          </cell>
          <cell r="AM28">
            <v>626</v>
          </cell>
          <cell r="AN28">
            <v>626</v>
          </cell>
          <cell r="AO28">
            <v>4216</v>
          </cell>
          <cell r="AP28">
            <v>1072</v>
          </cell>
          <cell r="AQ28">
            <v>607</v>
          </cell>
          <cell r="AR28">
            <v>1072</v>
          </cell>
          <cell r="AS28">
            <v>1184</v>
          </cell>
          <cell r="AT28">
            <v>1072</v>
          </cell>
          <cell r="AU28">
            <v>797</v>
          </cell>
          <cell r="AV28">
            <v>1072</v>
          </cell>
          <cell r="AW28">
            <v>811</v>
          </cell>
          <cell r="AX28">
            <v>1072</v>
          </cell>
          <cell r="AY28">
            <v>4591</v>
          </cell>
          <cell r="AZ28">
            <v>1072</v>
          </cell>
          <cell r="BA28">
            <v>1143</v>
          </cell>
          <cell r="BB28">
            <v>1072</v>
          </cell>
          <cell r="BC28">
            <v>331</v>
          </cell>
          <cell r="BD28">
            <v>1072</v>
          </cell>
          <cell r="BE28">
            <v>1381</v>
          </cell>
          <cell r="BF28">
            <v>1072</v>
          </cell>
          <cell r="BG28">
            <v>976</v>
          </cell>
          <cell r="BH28">
            <v>1072</v>
          </cell>
          <cell r="BI28">
            <v>4289</v>
          </cell>
          <cell r="BJ28">
            <v>1072</v>
          </cell>
          <cell r="BK28">
            <v>615</v>
          </cell>
          <cell r="BL28">
            <v>1072</v>
          </cell>
          <cell r="BM28">
            <v>1647</v>
          </cell>
          <cell r="BN28">
            <v>1072</v>
          </cell>
          <cell r="BO28">
            <v>3486</v>
          </cell>
          <cell r="BP28">
            <v>1072</v>
          </cell>
          <cell r="BQ28">
            <v>3830</v>
          </cell>
          <cell r="BR28">
            <v>1071</v>
          </cell>
          <cell r="BS28">
            <v>3830</v>
          </cell>
          <cell r="BT28">
            <v>1071</v>
          </cell>
          <cell r="BU28">
            <v>4460</v>
          </cell>
          <cell r="BV28">
            <v>1071</v>
          </cell>
          <cell r="CU28">
            <v>18424</v>
          </cell>
          <cell r="CV28">
            <v>13320</v>
          </cell>
          <cell r="CW28">
            <v>1.3831831831831831</v>
          </cell>
          <cell r="CX28">
            <v>0.61413333333333331</v>
          </cell>
          <cell r="CY28" t="str">
            <v>-</v>
          </cell>
          <cell r="CZ28">
            <v>0.61413333333333331</v>
          </cell>
          <cell r="DA28">
            <v>25070</v>
          </cell>
          <cell r="DB28">
            <v>16536</v>
          </cell>
          <cell r="DC28">
            <v>9.6084837912560728E-2</v>
          </cell>
          <cell r="DD28">
            <v>1.516086115142719</v>
          </cell>
          <cell r="DE28">
            <v>0.83566666666666667</v>
          </cell>
          <cell r="DF28">
            <v>0.83566666666666667</v>
          </cell>
          <cell r="DG28">
            <v>30818</v>
          </cell>
          <cell r="DH28">
            <v>19752</v>
          </cell>
          <cell r="DI28">
            <v>2.9128258615851221E-2</v>
          </cell>
          <cell r="DJ28">
            <v>1.5602470635884973</v>
          </cell>
          <cell r="DK28">
            <v>1.0272666666666668</v>
          </cell>
          <cell r="DL28">
            <v>1</v>
          </cell>
          <cell r="DM28">
            <v>42938</v>
          </cell>
        </row>
        <row r="29">
          <cell r="N29" t="str">
            <v>Porcentaje de atención de solicitudes</v>
          </cell>
          <cell r="O29" t="str">
            <v>Este indicador medirá el porcentaje de solicitudes que son atendidas para que se realice el debido seguimiento a la petición</v>
          </cell>
          <cell r="P29" t="str">
            <v>((Solicitudes ciudadanas atendidas)/(Solicitudes ciudadanas recibidas))*100</v>
          </cell>
          <cell r="Q29" t="str">
            <v xml:space="preserve">Recepción y atención (canalización) a las solicitudes de los ciudadanos que realizan ya sea de manera presencial y/o telefónico y que se ingresan al Sistema Conecta. </v>
          </cell>
          <cell r="T29" t="str">
            <v>Porcentaje</v>
          </cell>
          <cell r="U29" t="str">
            <v>Gestión</v>
          </cell>
          <cell r="V29" t="str">
            <v>Eficacia</v>
          </cell>
          <cell r="W29" t="str">
            <v xml:space="preserve">Anual </v>
          </cell>
          <cell r="X29" t="str">
            <v>Ascendente</v>
          </cell>
          <cell r="Y29">
            <v>0.8</v>
          </cell>
          <cell r="Z29">
            <v>2018</v>
          </cell>
          <cell r="AA29">
            <v>1</v>
          </cell>
          <cell r="AB29">
            <v>0.8</v>
          </cell>
          <cell r="AC29">
            <v>0.6</v>
          </cell>
          <cell r="AD29">
            <v>0.4</v>
          </cell>
          <cell r="AE29" t="str">
            <v>Sistema implementado en áreas</v>
          </cell>
          <cell r="AF29" t="str">
            <v>La sistematización del sistema es aprobada</v>
          </cell>
          <cell r="AG29">
            <v>5721</v>
          </cell>
          <cell r="AH29">
            <v>5721</v>
          </cell>
          <cell r="AI29">
            <v>5733</v>
          </cell>
          <cell r="AJ29">
            <v>5733</v>
          </cell>
          <cell r="AK29">
            <v>6212</v>
          </cell>
          <cell r="AL29">
            <v>6212</v>
          </cell>
          <cell r="AM29">
            <v>5674</v>
          </cell>
          <cell r="AN29">
            <v>5674</v>
          </cell>
          <cell r="AO29">
            <v>7806</v>
          </cell>
          <cell r="AP29">
            <v>7806</v>
          </cell>
          <cell r="AQ29">
            <v>7014</v>
          </cell>
          <cell r="AR29">
            <v>7014</v>
          </cell>
          <cell r="AS29">
            <v>7593</v>
          </cell>
          <cell r="AT29">
            <v>7593</v>
          </cell>
          <cell r="AU29">
            <v>5496</v>
          </cell>
          <cell r="AV29">
            <v>5496</v>
          </cell>
          <cell r="AW29">
            <v>6614</v>
          </cell>
          <cell r="AX29">
            <v>6614</v>
          </cell>
          <cell r="AY29">
            <v>6799</v>
          </cell>
          <cell r="AZ29">
            <v>6799</v>
          </cell>
          <cell r="BA29">
            <v>5771</v>
          </cell>
          <cell r="BB29">
            <v>5771</v>
          </cell>
          <cell r="BC29">
            <v>3307</v>
          </cell>
          <cell r="BD29">
            <v>3307</v>
          </cell>
          <cell r="BE29">
            <v>5063</v>
          </cell>
          <cell r="BF29">
            <v>5063</v>
          </cell>
          <cell r="BG29">
            <v>4414</v>
          </cell>
          <cell r="BH29">
            <v>4414</v>
          </cell>
          <cell r="BI29">
            <v>3412</v>
          </cell>
          <cell r="BJ29">
            <v>3412</v>
          </cell>
          <cell r="BK29">
            <v>1743</v>
          </cell>
          <cell r="BL29">
            <v>1743</v>
          </cell>
          <cell r="BM29">
            <v>3661</v>
          </cell>
          <cell r="BN29">
            <v>3661</v>
          </cell>
          <cell r="BO29">
            <v>4631</v>
          </cell>
          <cell r="BP29">
            <v>4631</v>
          </cell>
          <cell r="BQ29">
            <v>3824</v>
          </cell>
          <cell r="BR29">
            <v>3824</v>
          </cell>
          <cell r="BS29">
            <v>3749</v>
          </cell>
          <cell r="BT29">
            <v>3749</v>
          </cell>
          <cell r="BU29">
            <v>4042</v>
          </cell>
          <cell r="BV29">
            <v>4042</v>
          </cell>
          <cell r="CU29">
            <v>68019</v>
          </cell>
          <cell r="CV29">
            <v>68019</v>
          </cell>
          <cell r="CW29">
            <v>1</v>
          </cell>
          <cell r="CX29">
            <v>1</v>
          </cell>
          <cell r="CY29" t="str">
            <v>-</v>
          </cell>
          <cell r="CZ29">
            <v>1</v>
          </cell>
          <cell r="DA29">
            <v>80908</v>
          </cell>
          <cell r="DB29">
            <v>80908</v>
          </cell>
          <cell r="DC29">
            <v>0</v>
          </cell>
          <cell r="DD29">
            <v>1</v>
          </cell>
          <cell r="DE29">
            <v>1</v>
          </cell>
          <cell r="DF29">
            <v>1</v>
          </cell>
          <cell r="DG29">
            <v>90943</v>
          </cell>
          <cell r="DH29">
            <v>90943</v>
          </cell>
          <cell r="DI29">
            <v>0</v>
          </cell>
          <cell r="DJ29">
            <v>1</v>
          </cell>
          <cell r="DK29">
            <v>1</v>
          </cell>
          <cell r="DL29">
            <v>1</v>
          </cell>
          <cell r="DM29">
            <v>102558</v>
          </cell>
        </row>
        <row r="30">
          <cell r="N30" t="str">
            <v>Porcentaje de cumplimiento al Plan de Capacitación</v>
          </cell>
          <cell r="O30" t="str">
            <v>Este indicador  mostrará el cumplimiento en el avance del Plan de Capacitación.</v>
          </cell>
          <cell r="P30" t="str">
            <v>(Cantidad de cursos realizados/ Cantidad de cursos planeados y aprobados presupuestalmente)*100</v>
          </cell>
          <cell r="Q30" t="str">
            <v xml:space="preserve">Cursos que se impartieron de conformidad con la filtración por perfil realizada por la Dirección de Recursos Humanos de la Secretaría de Administración, los recursos disponibles y disponibilidad de los servidores públicos entre los cursos planeados de acuerdo al Plan de Capacitación integrado en cinco ejes temáticos y de la disponibilidad de los instructores (internos o externos) y de acuerdo al perfil aplicable de los servidores públicos al tema en concreto. </v>
          </cell>
          <cell r="T30" t="str">
            <v xml:space="preserve">Porcentaje </v>
          </cell>
          <cell r="U30" t="str">
            <v>Estratégico</v>
          </cell>
          <cell r="V30" t="str">
            <v>Eficacia</v>
          </cell>
          <cell r="W30" t="str">
            <v xml:space="preserve">Anual </v>
          </cell>
          <cell r="X30" t="str">
            <v>Ascendente</v>
          </cell>
          <cell r="Y30">
            <v>1</v>
          </cell>
          <cell r="Z30">
            <v>2018</v>
          </cell>
          <cell r="AA30">
            <v>1</v>
          </cell>
          <cell r="AB30">
            <v>0.8</v>
          </cell>
          <cell r="AC30">
            <v>0.6</v>
          </cell>
          <cell r="AD30">
            <v>0.5</v>
          </cell>
          <cell r="AE30" t="str">
            <v>Formato de Transparencia Art 95L</v>
          </cell>
          <cell r="AF30" t="str">
            <v>Que las prioridades de la Administración Pública Municipal en temas de capacitación permanezcan siendo las mismas y la asistencia de las servidores a capacitación.</v>
          </cell>
          <cell r="AG30">
            <v>0</v>
          </cell>
          <cell r="AH30">
            <v>0</v>
          </cell>
          <cell r="AI30">
            <v>0</v>
          </cell>
          <cell r="AJ30">
            <v>0</v>
          </cell>
          <cell r="AK30">
            <v>0</v>
          </cell>
          <cell r="AL30">
            <v>0</v>
          </cell>
          <cell r="AM30">
            <v>0</v>
          </cell>
          <cell r="AN30">
            <v>0</v>
          </cell>
          <cell r="AO30">
            <v>0</v>
          </cell>
          <cell r="AP30">
            <v>0</v>
          </cell>
          <cell r="AQ30">
            <v>8</v>
          </cell>
          <cell r="AR30">
            <v>8</v>
          </cell>
          <cell r="AS30">
            <v>0</v>
          </cell>
          <cell r="AT30">
            <v>0</v>
          </cell>
          <cell r="AU30">
            <v>0</v>
          </cell>
          <cell r="AV30">
            <v>0</v>
          </cell>
          <cell r="AW30">
            <v>17</v>
          </cell>
          <cell r="AX30">
            <v>17</v>
          </cell>
          <cell r="AY30">
            <v>30</v>
          </cell>
          <cell r="AZ30">
            <v>30</v>
          </cell>
          <cell r="BA30">
            <v>31</v>
          </cell>
          <cell r="BB30">
            <v>31</v>
          </cell>
          <cell r="BC30">
            <v>13</v>
          </cell>
          <cell r="BD30">
            <v>13</v>
          </cell>
          <cell r="BE30">
            <v>11</v>
          </cell>
          <cell r="BF30">
            <v>11</v>
          </cell>
          <cell r="BG30">
            <v>14</v>
          </cell>
          <cell r="BH30">
            <v>14</v>
          </cell>
          <cell r="BI30">
            <v>1</v>
          </cell>
          <cell r="BJ30">
            <v>1</v>
          </cell>
          <cell r="BK30">
            <v>16</v>
          </cell>
          <cell r="BL30">
            <v>16</v>
          </cell>
          <cell r="BM30">
            <v>2</v>
          </cell>
          <cell r="BN30">
            <v>2</v>
          </cell>
          <cell r="BO30">
            <v>24</v>
          </cell>
          <cell r="BP30">
            <v>24</v>
          </cell>
          <cell r="BQ30">
            <v>19</v>
          </cell>
          <cell r="BR30">
            <v>19</v>
          </cell>
          <cell r="BS30">
            <v>4</v>
          </cell>
          <cell r="BT30">
            <v>4</v>
          </cell>
          <cell r="BU30">
            <v>3</v>
          </cell>
          <cell r="BV30">
            <v>3</v>
          </cell>
          <cell r="CU30">
            <v>99</v>
          </cell>
          <cell r="CV30">
            <v>99</v>
          </cell>
          <cell r="CW30">
            <v>1</v>
          </cell>
          <cell r="CX30">
            <v>1</v>
          </cell>
          <cell r="CY30" t="str">
            <v>-</v>
          </cell>
          <cell r="CZ30">
            <v>1</v>
          </cell>
          <cell r="DA30">
            <v>125</v>
          </cell>
          <cell r="DB30">
            <v>125</v>
          </cell>
          <cell r="DC30">
            <v>0</v>
          </cell>
          <cell r="DD30">
            <v>1</v>
          </cell>
          <cell r="DE30">
            <v>1</v>
          </cell>
          <cell r="DF30">
            <v>1</v>
          </cell>
          <cell r="DG30">
            <v>167</v>
          </cell>
          <cell r="DH30">
            <v>167</v>
          </cell>
          <cell r="DI30">
            <v>0</v>
          </cell>
          <cell r="DJ30">
            <v>1</v>
          </cell>
          <cell r="DK30">
            <v>1</v>
          </cell>
          <cell r="DL30">
            <v>1</v>
          </cell>
          <cell r="DM30">
            <v>193</v>
          </cell>
        </row>
        <row r="31">
          <cell r="N31" t="str">
            <v>Porcentaje de cobertura en la evaluación de los trámites y servicios de participación ciudadana</v>
          </cell>
          <cell r="O31" t="str">
            <v>De los trámites y servicios de participación ciudadana, este indicador mostrará el porcentaje de cobertura en la evaluación de estos</v>
          </cell>
          <cell r="P31" t="str">
            <v>((Población participante en evaluaciones ciudadanas realizadas)/(Población solicitante de trámites y servicios de la dirección de participación ciudadana)*100</v>
          </cell>
          <cell r="Q31" t="str">
            <v>El total de llamadas realizadas a ciudadanos considerados aquellos ciudadanos que recibieron la atención de los servicios y trámites de Cartas y Certificación, Mediación y Juntas Vecinales.</v>
          </cell>
          <cell r="T31" t="str">
            <v xml:space="preserve">Porcentaje </v>
          </cell>
          <cell r="U31" t="str">
            <v xml:space="preserve">Estratégico </v>
          </cell>
          <cell r="V31" t="str">
            <v xml:space="preserve">Eficacia </v>
          </cell>
          <cell r="W31" t="str">
            <v xml:space="preserve">Anual </v>
          </cell>
          <cell r="X31" t="str">
            <v xml:space="preserve">Ascendente </v>
          </cell>
          <cell r="Y31">
            <v>0.8</v>
          </cell>
          <cell r="Z31">
            <v>2017</v>
          </cell>
          <cell r="AA31">
            <v>1</v>
          </cell>
          <cell r="AB31">
            <v>0.8</v>
          </cell>
          <cell r="AC31">
            <v>0.6</v>
          </cell>
          <cell r="AD31">
            <v>0.4</v>
          </cell>
          <cell r="AE31" t="str">
            <v xml:space="preserve">Estadística del programa </v>
          </cell>
          <cell r="AF31" t="str">
            <v xml:space="preserve">Los ciudadanos evalúan la calidad en los servicios recibidos. </v>
          </cell>
          <cell r="AG31">
            <v>1392</v>
          </cell>
          <cell r="AH31">
            <v>1433</v>
          </cell>
          <cell r="AI31">
            <v>1733</v>
          </cell>
          <cell r="AJ31">
            <v>1733</v>
          </cell>
          <cell r="AK31">
            <v>1372</v>
          </cell>
          <cell r="AL31">
            <v>1800</v>
          </cell>
          <cell r="AM31">
            <v>817</v>
          </cell>
          <cell r="AN31">
            <v>1720</v>
          </cell>
          <cell r="AO31">
            <v>2112</v>
          </cell>
          <cell r="AP31">
            <v>3490</v>
          </cell>
          <cell r="AQ31">
            <v>6143</v>
          </cell>
          <cell r="AR31">
            <v>6143</v>
          </cell>
          <cell r="AS31">
            <v>1790</v>
          </cell>
          <cell r="AT31">
            <v>2092</v>
          </cell>
          <cell r="AU31">
            <v>1447</v>
          </cell>
          <cell r="AV31">
            <v>1466</v>
          </cell>
          <cell r="AW31">
            <v>773</v>
          </cell>
          <cell r="AX31">
            <v>1232</v>
          </cell>
          <cell r="AY31">
            <v>1275</v>
          </cell>
          <cell r="AZ31">
            <v>1656</v>
          </cell>
          <cell r="BA31">
            <v>1992</v>
          </cell>
          <cell r="BB31">
            <v>2412</v>
          </cell>
          <cell r="BC31">
            <v>1215</v>
          </cell>
          <cell r="BD31">
            <v>1496</v>
          </cell>
          <cell r="BE31">
            <v>1015</v>
          </cell>
          <cell r="BF31">
            <v>1269</v>
          </cell>
          <cell r="BG31">
            <v>897</v>
          </cell>
          <cell r="BH31">
            <v>1221</v>
          </cell>
          <cell r="BI31">
            <v>729</v>
          </cell>
          <cell r="BJ31">
            <v>840</v>
          </cell>
          <cell r="BK31">
            <v>92</v>
          </cell>
          <cell r="BL31">
            <v>280</v>
          </cell>
          <cell r="BM31">
            <v>450</v>
          </cell>
          <cell r="BN31">
            <v>1147</v>
          </cell>
          <cell r="BO31">
            <v>834</v>
          </cell>
          <cell r="BP31">
            <v>1791</v>
          </cell>
          <cell r="BQ31">
            <v>672</v>
          </cell>
          <cell r="BR31">
            <v>1202</v>
          </cell>
          <cell r="BS31">
            <v>535</v>
          </cell>
          <cell r="BT31">
            <v>1368</v>
          </cell>
          <cell r="BU31">
            <v>690</v>
          </cell>
          <cell r="BV31">
            <v>943</v>
          </cell>
          <cell r="CU31">
            <v>20669</v>
          </cell>
          <cell r="CV31">
            <v>25240</v>
          </cell>
          <cell r="CW31">
            <v>0.81889857369255148</v>
          </cell>
          <cell r="CX31">
            <v>0.81889857369255148</v>
          </cell>
          <cell r="CY31" t="str">
            <v>-</v>
          </cell>
          <cell r="CZ31">
            <v>0.81889857369255148</v>
          </cell>
          <cell r="DA31">
            <v>23310</v>
          </cell>
          <cell r="DB31">
            <v>28570</v>
          </cell>
          <cell r="DC31">
            <v>-3.6729568831239678E-3</v>
          </cell>
          <cell r="DD31">
            <v>0.81589079453972702</v>
          </cell>
          <cell r="DE31">
            <v>0.81589079453972702</v>
          </cell>
          <cell r="DF31">
            <v>0.81589079453972702</v>
          </cell>
          <cell r="DG31">
            <v>24686</v>
          </cell>
          <cell r="DH31">
            <v>31788</v>
          </cell>
          <cell r="DI31">
            <v>-4.817855119855885E-2</v>
          </cell>
          <cell r="DJ31">
            <v>0.77658235812256193</v>
          </cell>
          <cell r="DK31">
            <v>0.77658235812256193</v>
          </cell>
          <cell r="DL31">
            <v>0.77658235812256193</v>
          </cell>
          <cell r="DM31">
            <v>26583</v>
          </cell>
        </row>
        <row r="32">
          <cell r="N32" t="str">
            <v>Porcentaje de atención en la colaboración de información de inteligencia policial</v>
          </cell>
          <cell r="O32" t="str">
            <v>Este indicador mostrará el porcentaje de atención en la colaboración y apoyo a autoridades federales, estatales y municipales en la investigación y persecución de delitos.</v>
          </cell>
          <cell r="P32" t="str">
            <v>(Numero de solicitudes contestadas/Numero de solicitudes recibidas)*100</v>
          </cell>
          <cell r="Q32" t="str">
            <v>Solicitudes contestadas de grabaciones del Sistema de Seguridad e Inteligencia recibidas vía oficio por dependencias federales, estatales y municipales.</v>
          </cell>
          <cell r="T32" t="str">
            <v>Porcentaje</v>
          </cell>
          <cell r="U32" t="str">
            <v>Gestión</v>
          </cell>
          <cell r="V32" t="str">
            <v>Eficacia</v>
          </cell>
          <cell r="W32" t="str">
            <v xml:space="preserve">Anual </v>
          </cell>
          <cell r="X32" t="str">
            <v>Ascendente</v>
          </cell>
          <cell r="Y32">
            <v>0.91</v>
          </cell>
          <cell r="Z32">
            <v>2018</v>
          </cell>
          <cell r="AA32">
            <v>1</v>
          </cell>
          <cell r="AB32">
            <v>0.8</v>
          </cell>
          <cell r="AC32">
            <v>0.5</v>
          </cell>
          <cell r="AD32">
            <v>0.3</v>
          </cell>
          <cell r="AE32" t="str">
            <v>Oficios de contestación</v>
          </cell>
          <cell r="AF32" t="str">
            <v>Las cámaras de vigilancia se encuentran ubicadas en la zona o perímetro donde se registró el evento. 
Los puntos de monitoreo se encuentran funcionando.
Las solicitudes de grabaciones se reciben antes del fin de mes.
Las autoridades federales, estatales y municipales colabora con unidades de almacenamiento para las grabaciones.</v>
          </cell>
          <cell r="AG32">
            <v>31</v>
          </cell>
          <cell r="AH32">
            <v>36</v>
          </cell>
          <cell r="AI32">
            <v>50</v>
          </cell>
          <cell r="AJ32">
            <v>52</v>
          </cell>
          <cell r="AK32">
            <v>37</v>
          </cell>
          <cell r="AL32">
            <v>39</v>
          </cell>
          <cell r="AM32">
            <v>43</v>
          </cell>
          <cell r="AN32">
            <v>48</v>
          </cell>
          <cell r="AO32">
            <v>55</v>
          </cell>
          <cell r="AP32">
            <v>73</v>
          </cell>
          <cell r="AQ32">
            <v>53</v>
          </cell>
          <cell r="AR32">
            <v>61</v>
          </cell>
          <cell r="AS32">
            <v>69</v>
          </cell>
          <cell r="AT32">
            <v>52</v>
          </cell>
          <cell r="AU32">
            <v>43</v>
          </cell>
          <cell r="AV32">
            <v>48</v>
          </cell>
          <cell r="AW32">
            <v>47</v>
          </cell>
          <cell r="AX32">
            <v>70</v>
          </cell>
          <cell r="AY32">
            <v>96</v>
          </cell>
          <cell r="AZ32">
            <v>70</v>
          </cell>
          <cell r="BA32">
            <v>97</v>
          </cell>
          <cell r="BB32">
            <v>106</v>
          </cell>
          <cell r="BC32">
            <v>323</v>
          </cell>
          <cell r="BD32">
            <v>350</v>
          </cell>
          <cell r="BE32">
            <v>520</v>
          </cell>
          <cell r="BF32">
            <v>477</v>
          </cell>
          <cell r="BG32">
            <v>440</v>
          </cell>
          <cell r="BH32">
            <v>426</v>
          </cell>
          <cell r="BI32">
            <v>432</v>
          </cell>
          <cell r="BJ32">
            <v>405</v>
          </cell>
          <cell r="BK32">
            <v>272</v>
          </cell>
          <cell r="BL32">
            <v>282</v>
          </cell>
          <cell r="BM32">
            <v>351</v>
          </cell>
          <cell r="BN32">
            <v>350</v>
          </cell>
          <cell r="BO32">
            <v>335</v>
          </cell>
          <cell r="BP32">
            <v>344</v>
          </cell>
          <cell r="BQ32">
            <v>324</v>
          </cell>
          <cell r="BR32">
            <v>313</v>
          </cell>
          <cell r="BS32">
            <v>349</v>
          </cell>
          <cell r="BT32">
            <v>356</v>
          </cell>
          <cell r="BU32">
            <v>304</v>
          </cell>
          <cell r="BV32">
            <v>322</v>
          </cell>
          <cell r="CU32">
            <v>913</v>
          </cell>
          <cell r="CV32">
            <v>969</v>
          </cell>
          <cell r="CW32">
            <v>0.94220846233230138</v>
          </cell>
          <cell r="CX32">
            <v>0.94220846233230138</v>
          </cell>
          <cell r="CY32" t="str">
            <v>-</v>
          </cell>
          <cell r="CZ32">
            <v>0.94220846233230138</v>
          </cell>
          <cell r="DA32">
            <v>2305</v>
          </cell>
          <cell r="DB32">
            <v>2277</v>
          </cell>
          <cell r="DC32">
            <v>7.4387380640059231E-2</v>
          </cell>
          <cell r="DD32">
            <v>1.0122968818620992</v>
          </cell>
          <cell r="DE32">
            <v>1.0122968818620992</v>
          </cell>
          <cell r="DF32">
            <v>1</v>
          </cell>
          <cell r="DG32">
            <v>3263</v>
          </cell>
          <cell r="DH32">
            <v>3253</v>
          </cell>
          <cell r="DI32">
            <v>-9.1107624332085191E-3</v>
          </cell>
          <cell r="DJ32">
            <v>1.0030740854595759</v>
          </cell>
          <cell r="DK32">
            <v>1.0030740854595759</v>
          </cell>
          <cell r="DL32">
            <v>1</v>
          </cell>
          <cell r="DM32">
            <v>4240</v>
          </cell>
        </row>
        <row r="33">
          <cell r="N33" t="str">
            <v>Porcentaje de canalizaciones realizadas por reportes generados en redes sociales en temas de seguridad pública</v>
          </cell>
          <cell r="O33" t="str">
            <v>Para potenciar el uso de las redes sociales oficiales de la Secretaría de Seguridad como instrumento de proximidad hacia el ciudadano, este indicador mostrará el cumplimiento en las canalizaciones realizadas por reportes generados en redes sociales</v>
          </cell>
          <cell r="P33" t="str">
            <v>(Número de canalizaciones realizadas por reportes generados en redes sociales/Número de reportes registrados en redes sociales)*100</v>
          </cell>
          <cell r="Q33" t="str">
            <v>Se refiere a la cantidad de solicitudes/reportes recibidos por las redes sociales (facebook o twitter) de la Secretaría y que son canalizados al interior de nuestra dependencia para que sean atendidos.</v>
          </cell>
          <cell r="T33" t="str">
            <v>Porcentaje</v>
          </cell>
          <cell r="U33" t="str">
            <v>Gestión</v>
          </cell>
          <cell r="V33" t="str">
            <v>Eficacia</v>
          </cell>
          <cell r="W33" t="str">
            <v xml:space="preserve">Anual </v>
          </cell>
          <cell r="X33" t="str">
            <v>Ascendente</v>
          </cell>
          <cell r="Y33" t="str">
            <v>-</v>
          </cell>
          <cell r="Z33">
            <v>2018</v>
          </cell>
          <cell r="AA33">
            <v>1</v>
          </cell>
          <cell r="AB33">
            <v>1</v>
          </cell>
          <cell r="AC33">
            <v>0.8</v>
          </cell>
          <cell r="AD33">
            <v>0.5</v>
          </cell>
          <cell r="AE33" t="str">
            <v>Registro de reportes y canalizaciones de Facebook y Twitter</v>
          </cell>
          <cell r="AF33" t="str">
            <v>Se mantiene la prioridad en el tema de la policía cercana</v>
          </cell>
          <cell r="AG33">
            <v>116</v>
          </cell>
          <cell r="AH33">
            <v>116</v>
          </cell>
          <cell r="AI33">
            <v>93</v>
          </cell>
          <cell r="AJ33">
            <v>93</v>
          </cell>
          <cell r="AK33">
            <v>26</v>
          </cell>
          <cell r="AL33">
            <v>26</v>
          </cell>
          <cell r="AM33">
            <v>21</v>
          </cell>
          <cell r="AN33">
            <v>21</v>
          </cell>
          <cell r="AO33">
            <v>33</v>
          </cell>
          <cell r="AP33">
            <v>33</v>
          </cell>
          <cell r="AQ33">
            <v>78</v>
          </cell>
          <cell r="AR33">
            <v>78</v>
          </cell>
          <cell r="AS33">
            <v>103</v>
          </cell>
          <cell r="AT33">
            <v>103</v>
          </cell>
          <cell r="AU33">
            <v>84</v>
          </cell>
          <cell r="AV33">
            <v>84</v>
          </cell>
          <cell r="AW33">
            <v>96</v>
          </cell>
          <cell r="AX33">
            <v>96</v>
          </cell>
          <cell r="AY33">
            <v>86</v>
          </cell>
          <cell r="AZ33">
            <v>86</v>
          </cell>
          <cell r="BA33">
            <v>53</v>
          </cell>
          <cell r="BB33">
            <v>54</v>
          </cell>
          <cell r="BC33">
            <v>66</v>
          </cell>
          <cell r="BD33">
            <v>66</v>
          </cell>
          <cell r="BE33">
            <v>102</v>
          </cell>
          <cell r="BF33">
            <v>102</v>
          </cell>
          <cell r="BG33">
            <v>75</v>
          </cell>
          <cell r="BH33">
            <v>76</v>
          </cell>
          <cell r="BI33">
            <v>82</v>
          </cell>
          <cell r="BJ33">
            <v>82</v>
          </cell>
          <cell r="BK33">
            <v>49</v>
          </cell>
          <cell r="BL33">
            <v>49</v>
          </cell>
          <cell r="BM33">
            <v>58</v>
          </cell>
          <cell r="BN33">
            <v>58</v>
          </cell>
          <cell r="BO33">
            <v>46</v>
          </cell>
          <cell r="BP33">
            <v>46</v>
          </cell>
          <cell r="BQ33">
            <v>90</v>
          </cell>
          <cell r="BR33">
            <v>90</v>
          </cell>
          <cell r="BS33">
            <v>95</v>
          </cell>
          <cell r="BT33">
            <v>95</v>
          </cell>
          <cell r="BU33">
            <v>96</v>
          </cell>
          <cell r="BV33">
            <v>96</v>
          </cell>
          <cell r="CU33">
            <v>739</v>
          </cell>
          <cell r="CV33">
            <v>740</v>
          </cell>
          <cell r="CW33">
            <v>0.99864864864864866</v>
          </cell>
          <cell r="CX33">
            <v>0.99864864864864866</v>
          </cell>
          <cell r="CY33" t="str">
            <v>-</v>
          </cell>
          <cell r="CZ33">
            <v>0.99864864864864866</v>
          </cell>
          <cell r="DA33">
            <v>998</v>
          </cell>
          <cell r="DB33">
            <v>1000</v>
          </cell>
          <cell r="DC33">
            <v>-6.4952638700943588E-4</v>
          </cell>
          <cell r="DD33">
            <v>0.998</v>
          </cell>
          <cell r="DE33">
            <v>0.998</v>
          </cell>
          <cell r="DF33">
            <v>0.998</v>
          </cell>
          <cell r="DG33">
            <v>1151</v>
          </cell>
          <cell r="DH33">
            <v>1153</v>
          </cell>
          <cell r="DI33">
            <v>2.6592647567480476E-4</v>
          </cell>
          <cell r="DJ33">
            <v>0.99826539462272335</v>
          </cell>
          <cell r="DK33">
            <v>0.99826539462272335</v>
          </cell>
          <cell r="DL33">
            <v>0.99826539462272335</v>
          </cell>
          <cell r="DM33">
            <v>1432</v>
          </cell>
        </row>
        <row r="34">
          <cell r="N34" t="str">
            <v>Porcentaje de cumplimiento de plan de campañas</v>
          </cell>
          <cell r="O34" t="str">
            <v>Este indicador mostrará el porcentaje de cumplimiento de las campañas planeadas de la Administración Pública Municipal.</v>
          </cell>
          <cell r="P34" t="str">
            <v>(Cantidad de campañas realizadas) /Cantidad de Campañas planeadas por realizar)*100</v>
          </cell>
          <cell r="Q34" t="str">
            <v>Cantidad de campañas realizadas: Es la cantidad de acciones para difundir los avances de la administración municipal a favor de la población
Cantidad de Campañas planeadas por realizar: Es la cantidad de acciones planeadas a realizadas para difundir los avances de la administración municipal a favor de la población</v>
          </cell>
          <cell r="T34" t="str">
            <v>Porcentaje</v>
          </cell>
          <cell r="U34" t="str">
            <v>Gestión</v>
          </cell>
          <cell r="V34" t="str">
            <v>Eficiencia</v>
          </cell>
          <cell r="W34" t="str">
            <v xml:space="preserve">Anual </v>
          </cell>
          <cell r="X34" t="str">
            <v>Ascendente</v>
          </cell>
          <cell r="Y34">
            <v>0</v>
          </cell>
          <cell r="Z34">
            <v>2017</v>
          </cell>
          <cell r="AA34">
            <v>1</v>
          </cell>
          <cell r="AB34">
            <v>0.8</v>
          </cell>
          <cell r="AC34">
            <v>0.6</v>
          </cell>
          <cell r="AD34">
            <v>0.4</v>
          </cell>
          <cell r="AE34" t="str">
            <v xml:space="preserve">Plan de candelarización </v>
          </cell>
          <cell r="AF34" t="str">
            <v>Las dependencias envían información para hacer el plan calendarizado</v>
          </cell>
          <cell r="AG34">
            <v>23</v>
          </cell>
          <cell r="AH34">
            <v>23</v>
          </cell>
          <cell r="AI34">
            <v>0</v>
          </cell>
          <cell r="AJ34">
            <v>0</v>
          </cell>
          <cell r="AK34">
            <v>46</v>
          </cell>
          <cell r="AL34">
            <v>46</v>
          </cell>
          <cell r="AM34">
            <v>149</v>
          </cell>
          <cell r="AN34">
            <v>149</v>
          </cell>
          <cell r="AO34">
            <v>116</v>
          </cell>
          <cell r="AP34">
            <v>116</v>
          </cell>
          <cell r="AQ34">
            <v>181</v>
          </cell>
          <cell r="AR34">
            <v>181</v>
          </cell>
          <cell r="AS34">
            <v>78</v>
          </cell>
          <cell r="AT34">
            <v>78</v>
          </cell>
          <cell r="AU34">
            <v>48</v>
          </cell>
          <cell r="AV34">
            <v>48</v>
          </cell>
          <cell r="AW34">
            <v>391</v>
          </cell>
          <cell r="AX34">
            <v>391</v>
          </cell>
          <cell r="AY34">
            <v>209</v>
          </cell>
          <cell r="AZ34">
            <v>209</v>
          </cell>
          <cell r="BA34">
            <v>53</v>
          </cell>
          <cell r="BB34">
            <v>53</v>
          </cell>
          <cell r="BC34">
            <v>17</v>
          </cell>
          <cell r="BD34">
            <v>17</v>
          </cell>
          <cell r="BE34">
            <v>68</v>
          </cell>
          <cell r="BF34">
            <v>68</v>
          </cell>
          <cell r="BG34">
            <v>67</v>
          </cell>
          <cell r="BH34">
            <v>67</v>
          </cell>
          <cell r="BI34">
            <v>156</v>
          </cell>
          <cell r="BJ34">
            <v>156</v>
          </cell>
          <cell r="BK34">
            <v>84</v>
          </cell>
          <cell r="BL34">
            <v>84</v>
          </cell>
          <cell r="BM34">
            <v>86</v>
          </cell>
          <cell r="BN34">
            <v>86</v>
          </cell>
          <cell r="BO34">
            <v>105</v>
          </cell>
          <cell r="BP34">
            <v>105</v>
          </cell>
          <cell r="BQ34">
            <v>158</v>
          </cell>
          <cell r="BR34">
            <v>158</v>
          </cell>
          <cell r="BS34">
            <v>158</v>
          </cell>
          <cell r="BT34">
            <v>158</v>
          </cell>
          <cell r="BU34">
            <v>200</v>
          </cell>
          <cell r="BV34">
            <v>200</v>
          </cell>
          <cell r="CU34">
            <v>1288</v>
          </cell>
          <cell r="CV34">
            <v>1288</v>
          </cell>
          <cell r="CW34">
            <v>1</v>
          </cell>
          <cell r="CX34">
            <v>1</v>
          </cell>
          <cell r="CY34" t="str">
            <v>-</v>
          </cell>
          <cell r="CZ34">
            <v>1</v>
          </cell>
          <cell r="DA34">
            <v>1579</v>
          </cell>
          <cell r="DB34">
            <v>1579</v>
          </cell>
          <cell r="DC34">
            <v>0</v>
          </cell>
          <cell r="DD34">
            <v>1</v>
          </cell>
          <cell r="DE34">
            <v>1</v>
          </cell>
          <cell r="DF34">
            <v>1</v>
          </cell>
          <cell r="DG34">
            <v>1854</v>
          </cell>
          <cell r="DH34">
            <v>1854</v>
          </cell>
          <cell r="DI34">
            <v>0</v>
          </cell>
          <cell r="DJ34">
            <v>1</v>
          </cell>
          <cell r="DK34">
            <v>1</v>
          </cell>
          <cell r="DL34">
            <v>1</v>
          </cell>
          <cell r="DM34">
            <v>2370</v>
          </cell>
        </row>
        <row r="35">
          <cell r="N35" t="str">
            <v>Porcentaje de atención a menores en riesgo</v>
          </cell>
          <cell r="O35" t="str">
            <v>De los menores en riesgo identificados como en riesgo de cometer alguna conducta delictiva, este indicador mostrará el porcentaje de atención integral proporcionada</v>
          </cell>
          <cell r="P35" t="str">
            <v>(Número de menores en riesgo atendidos/Número de menores en riesgo en el que sus padres acuerdan sean atendidos de manera integral)*100</v>
          </cell>
          <cell r="Q35" t="str">
            <v>La Dirección de Prevención Social del Delito a través del Centro de para la Prevención de la Violencia Juvenil (PREVIDEJ) realiza entrevistas a los adolescentes que se encuentran en conflicto con la ley (área de reclusorios de la SSPVM) a fin de detectar factores de riesgo y protección, con ello a tratar de reducir factores de riesgo.  Dicho registro tiene antecedente en el protocolo de atención de los adolescentes que se encuentran en conflicto con la ley, para iniciar una atención integral y debido a que son menores de edad legalmente, tendrán que ser acompañados de un familiar o tutor para su oportuna atención.</v>
          </cell>
          <cell r="T35" t="str">
            <v>Porcentaje</v>
          </cell>
          <cell r="U35" t="str">
            <v>Estratégico</v>
          </cell>
          <cell r="V35" t="str">
            <v>Eficacia</v>
          </cell>
          <cell r="W35" t="str">
            <v xml:space="preserve">Anual </v>
          </cell>
          <cell r="X35" t="str">
            <v>Ascendente</v>
          </cell>
          <cell r="Y35">
            <v>1</v>
          </cell>
          <cell r="Z35">
            <v>2018</v>
          </cell>
          <cell r="AA35">
            <v>1</v>
          </cell>
          <cell r="AB35">
            <v>1</v>
          </cell>
          <cell r="AC35">
            <v>0.7</v>
          </cell>
          <cell r="AD35">
            <v>0.5</v>
          </cell>
          <cell r="AE35" t="str">
            <v>Base de datos_PREVIDEJ</v>
          </cell>
          <cell r="AF35" t="str">
            <v>La población con problemática psicosocial acuda al PREVIDEJ acude a  recibir atención</v>
          </cell>
          <cell r="AG35">
            <v>98</v>
          </cell>
          <cell r="AH35">
            <v>98</v>
          </cell>
          <cell r="AI35">
            <v>94</v>
          </cell>
          <cell r="AJ35">
            <v>94</v>
          </cell>
          <cell r="AK35">
            <v>107</v>
          </cell>
          <cell r="AL35">
            <v>107</v>
          </cell>
          <cell r="AM35">
            <v>86</v>
          </cell>
          <cell r="AN35">
            <v>86</v>
          </cell>
          <cell r="AO35">
            <v>112</v>
          </cell>
          <cell r="AP35">
            <v>112</v>
          </cell>
          <cell r="AQ35">
            <v>132</v>
          </cell>
          <cell r="AR35">
            <v>132</v>
          </cell>
          <cell r="AS35">
            <v>99</v>
          </cell>
          <cell r="AT35">
            <v>99</v>
          </cell>
          <cell r="AU35">
            <v>108</v>
          </cell>
          <cell r="AV35">
            <v>108</v>
          </cell>
          <cell r="AW35">
            <v>72</v>
          </cell>
          <cell r="AX35">
            <v>72</v>
          </cell>
          <cell r="AY35">
            <v>93</v>
          </cell>
          <cell r="AZ35">
            <v>93</v>
          </cell>
          <cell r="BA35">
            <v>96</v>
          </cell>
          <cell r="BB35">
            <v>96</v>
          </cell>
          <cell r="BC35">
            <v>78</v>
          </cell>
          <cell r="BD35">
            <v>78</v>
          </cell>
          <cell r="BE35">
            <v>87</v>
          </cell>
          <cell r="BF35">
            <v>87</v>
          </cell>
          <cell r="BG35">
            <v>90</v>
          </cell>
          <cell r="BH35">
            <v>90</v>
          </cell>
          <cell r="BI35">
            <v>41</v>
          </cell>
          <cell r="BJ35">
            <v>41</v>
          </cell>
          <cell r="BK35">
            <v>1</v>
          </cell>
          <cell r="BL35">
            <v>1</v>
          </cell>
          <cell r="BM35">
            <v>1</v>
          </cell>
          <cell r="BN35">
            <v>1</v>
          </cell>
          <cell r="BO35">
            <v>1</v>
          </cell>
          <cell r="BP35">
            <v>1</v>
          </cell>
          <cell r="BQ35">
            <v>5</v>
          </cell>
          <cell r="BR35">
            <v>5</v>
          </cell>
          <cell r="BS35">
            <v>1</v>
          </cell>
          <cell r="BT35">
            <v>1</v>
          </cell>
          <cell r="BU35">
            <v>8</v>
          </cell>
          <cell r="BV35">
            <v>8</v>
          </cell>
          <cell r="CU35">
            <v>1077</v>
          </cell>
          <cell r="CV35">
            <v>1077</v>
          </cell>
          <cell r="CW35">
            <v>1</v>
          </cell>
          <cell r="CX35">
            <v>1</v>
          </cell>
          <cell r="CY35" t="str">
            <v>-</v>
          </cell>
          <cell r="CZ35">
            <v>1</v>
          </cell>
          <cell r="DA35">
            <v>1295</v>
          </cell>
          <cell r="DB35">
            <v>1295</v>
          </cell>
          <cell r="DC35">
            <v>0</v>
          </cell>
          <cell r="DD35">
            <v>1</v>
          </cell>
          <cell r="DE35">
            <v>1</v>
          </cell>
          <cell r="DF35">
            <v>1</v>
          </cell>
          <cell r="DG35">
            <v>1298</v>
          </cell>
          <cell r="DH35">
            <v>1298</v>
          </cell>
          <cell r="DI35">
            <v>0</v>
          </cell>
          <cell r="DJ35">
            <v>1</v>
          </cell>
          <cell r="DK35">
            <v>1</v>
          </cell>
          <cell r="DL35">
            <v>1</v>
          </cell>
          <cell r="DM35">
            <v>1312</v>
          </cell>
        </row>
        <row r="36">
          <cell r="N36" t="str">
            <v>Cantidad de elementos de la corporación que cuentan con el CUP vigente y aprobado</v>
          </cell>
          <cell r="O36" t="str">
            <v>Del total de elementos de la corporación, este indicador medirá la cantidad de policías con Certificado Único Policial en vigentes y aprobados.</v>
          </cell>
          <cell r="P36" t="str">
            <v>(Cantidad de elementos de la corporación con Certificado Único Policial/Cantidad total de elementos de la corporación)*100</v>
          </cell>
          <cell r="Q36" t="str">
            <v>Número de elementos con Certificado Único Policial emitido por CISEC. La  cantidad de certificados únicos policiales que se contabiliza (únicamente de elementos activos) es la que se recibe por parte de CISEC.El original se entrega al elemento y se regresa a CISEC copia firmada por el elemento, lo mismo que se firma se envía en una relación con cada oficio de resolución de CUPS y otra copia se anexa al expediente de cada elemento.</v>
          </cell>
          <cell r="T36" t="str">
            <v>Porcentaje</v>
          </cell>
          <cell r="U36" t="str">
            <v>Gestión</v>
          </cell>
          <cell r="V36" t="str">
            <v>Eficacia</v>
          </cell>
          <cell r="W36" t="str">
            <v xml:space="preserve">Anual </v>
          </cell>
          <cell r="X36" t="str">
            <v>Ascendente</v>
          </cell>
          <cell r="Y36" t="str">
            <v>254  elementos con CUP-</v>
          </cell>
          <cell r="Z36">
            <v>2018</v>
          </cell>
          <cell r="AA36">
            <v>1</v>
          </cell>
          <cell r="AB36">
            <v>0.8</v>
          </cell>
          <cell r="AC36">
            <v>0.7</v>
          </cell>
          <cell r="AD36">
            <v>0.5</v>
          </cell>
          <cell r="AE36" t="str">
            <v>Certificado
Base de datos</v>
          </cell>
          <cell r="AF36" t="str">
            <v>Se destina presupuesto municipal y/o federal para realizar las evaluaciones</v>
          </cell>
          <cell r="AG36">
            <v>249</v>
          </cell>
          <cell r="AH36">
            <v>800</v>
          </cell>
          <cell r="AI36">
            <v>283</v>
          </cell>
          <cell r="AJ36">
            <v>800</v>
          </cell>
          <cell r="AK36">
            <v>278</v>
          </cell>
          <cell r="AL36">
            <v>800</v>
          </cell>
          <cell r="AM36">
            <v>277</v>
          </cell>
          <cell r="AN36">
            <v>800</v>
          </cell>
          <cell r="AO36">
            <v>389</v>
          </cell>
          <cell r="AP36">
            <v>800</v>
          </cell>
          <cell r="AQ36">
            <v>530</v>
          </cell>
          <cell r="AR36">
            <v>800</v>
          </cell>
          <cell r="AS36">
            <v>631</v>
          </cell>
          <cell r="AT36">
            <v>800</v>
          </cell>
          <cell r="AU36">
            <v>655</v>
          </cell>
          <cell r="AV36">
            <v>800</v>
          </cell>
          <cell r="AW36">
            <v>652</v>
          </cell>
          <cell r="AX36">
            <v>800</v>
          </cell>
          <cell r="AY36">
            <v>744</v>
          </cell>
          <cell r="AZ36">
            <v>800</v>
          </cell>
          <cell r="BA36">
            <v>897</v>
          </cell>
          <cell r="BB36">
            <v>800</v>
          </cell>
          <cell r="BC36">
            <v>744</v>
          </cell>
          <cell r="BD36">
            <v>800</v>
          </cell>
          <cell r="BE36">
            <v>882</v>
          </cell>
          <cell r="BF36">
            <v>1227</v>
          </cell>
          <cell r="BG36">
            <v>887</v>
          </cell>
          <cell r="BH36">
            <v>1216</v>
          </cell>
          <cell r="BI36">
            <v>877</v>
          </cell>
          <cell r="BJ36">
            <v>1200</v>
          </cell>
          <cell r="BK36">
            <v>876</v>
          </cell>
          <cell r="BL36">
            <v>1213</v>
          </cell>
          <cell r="BM36">
            <v>872</v>
          </cell>
          <cell r="BN36">
            <v>1208</v>
          </cell>
          <cell r="BO36">
            <v>869</v>
          </cell>
          <cell r="BP36">
            <v>1204</v>
          </cell>
          <cell r="BQ36">
            <v>859</v>
          </cell>
          <cell r="BR36">
            <v>1206</v>
          </cell>
          <cell r="BS36">
            <v>853</v>
          </cell>
          <cell r="BT36">
            <v>1199</v>
          </cell>
          <cell r="BU36">
            <v>850</v>
          </cell>
          <cell r="BV36">
            <v>1219</v>
          </cell>
          <cell r="CU36">
            <v>744</v>
          </cell>
          <cell r="CV36">
            <v>800</v>
          </cell>
          <cell r="CW36">
            <v>0.93</v>
          </cell>
          <cell r="CX36">
            <v>0.60883797054009825</v>
          </cell>
          <cell r="CY36" t="str">
            <v>-</v>
          </cell>
          <cell r="CZ36">
            <v>0.60883797054009825</v>
          </cell>
          <cell r="DA36">
            <v>877</v>
          </cell>
          <cell r="DB36">
            <v>1200</v>
          </cell>
          <cell r="DD36">
            <v>0.73083333333333333</v>
          </cell>
          <cell r="DE36">
            <v>0.73083333333333333</v>
          </cell>
          <cell r="DF36">
            <v>0.73083333333333333</v>
          </cell>
          <cell r="DG36">
            <v>869</v>
          </cell>
          <cell r="DH36">
            <v>1204</v>
          </cell>
          <cell r="DJ36">
            <v>0.72176079734219267</v>
          </cell>
          <cell r="DK36">
            <v>0.72176079734219267</v>
          </cell>
          <cell r="DL36">
            <v>0.72176079734219267</v>
          </cell>
          <cell r="DM36">
            <v>850</v>
          </cell>
        </row>
        <row r="37">
          <cell r="N37" t="str">
            <v>Porcentaje de mejora en encuestas de satisfacción ciudadana</v>
          </cell>
          <cell r="O37" t="str">
            <v>De las encuestas de satisfacción ciudadana que se realicen de los servicios públicos, este indicador mostrará la mejora en la percepción de los servicios públicos que otorga el municipio de Monterrey.</v>
          </cell>
          <cell r="P37" t="str">
            <v>(Número de encuestas con resultado satisfactorio/ número de encuestas aplicadas)100</v>
          </cell>
          <cell r="Q37" t="str">
            <v xml:space="preserve">Encuestas en las que el solicitante del servicio confirma que el servicio se brindó se manera correcta y está conforme entre el número total de encuestas realizadas por medio del área 072 Atención Ciudadana (vía telefónica: los operadores del 072 y personal de la Dir. de Modernización y Proyectos de la Secretaría de Servicios Públicos de Monterrey realizan las encuestas de satisfacción del servicio a las personas que solicitan algún servicio). </v>
          </cell>
          <cell r="R37" t="str">
            <v>Numero de encuestas con resultado satisfactorio</v>
          </cell>
          <cell r="S37" t="str">
            <v>Numero de encuestas aplicadas</v>
          </cell>
          <cell r="T37" t="str">
            <v>Porcentaje</v>
          </cell>
          <cell r="U37" t="str">
            <v>Estratégico</v>
          </cell>
          <cell r="V37" t="str">
            <v>Eficacia</v>
          </cell>
          <cell r="W37" t="str">
            <v xml:space="preserve">Anual </v>
          </cell>
          <cell r="X37" t="str">
            <v>Ascendente</v>
          </cell>
          <cell r="Y37">
            <v>0</v>
          </cell>
          <cell r="Z37">
            <v>2018</v>
          </cell>
          <cell r="AA37">
            <v>0.8</v>
          </cell>
          <cell r="AB37">
            <v>0.8</v>
          </cell>
          <cell r="AC37">
            <v>0.7</v>
          </cell>
          <cell r="AD37">
            <v>0.6</v>
          </cell>
          <cell r="AE37" t="str">
            <v>Encuestas realizadas por la Secretaria de Servicios Públicos</v>
          </cell>
          <cell r="AF37" t="str">
            <v>Incrementando el cumplimiento de metas y la atención a las solicitudes de servicio se mejorara la percepción del servicio y se ofrecerá un servicio de calidad</v>
          </cell>
          <cell r="AG37">
            <v>174</v>
          </cell>
          <cell r="AH37">
            <v>221</v>
          </cell>
          <cell r="AI37">
            <v>406</v>
          </cell>
          <cell r="AJ37">
            <v>503</v>
          </cell>
          <cell r="AK37">
            <v>219</v>
          </cell>
          <cell r="AL37">
            <v>294</v>
          </cell>
          <cell r="AM37">
            <v>302</v>
          </cell>
          <cell r="AN37">
            <v>356</v>
          </cell>
          <cell r="AO37">
            <v>328</v>
          </cell>
          <cell r="AP37">
            <v>400</v>
          </cell>
          <cell r="AQ37">
            <v>337</v>
          </cell>
          <cell r="AR37">
            <v>365</v>
          </cell>
          <cell r="AS37">
            <v>460</v>
          </cell>
          <cell r="AT37">
            <v>498</v>
          </cell>
          <cell r="AU37">
            <v>392</v>
          </cell>
          <cell r="AV37">
            <v>416</v>
          </cell>
          <cell r="AW37">
            <v>347</v>
          </cell>
          <cell r="AX37">
            <v>398</v>
          </cell>
          <cell r="AY37">
            <v>400</v>
          </cell>
          <cell r="AZ37">
            <v>460</v>
          </cell>
          <cell r="BA37">
            <v>317</v>
          </cell>
          <cell r="BB37">
            <v>344</v>
          </cell>
          <cell r="BC37">
            <v>186</v>
          </cell>
          <cell r="BD37">
            <v>201</v>
          </cell>
          <cell r="BE37">
            <v>329</v>
          </cell>
          <cell r="BF37">
            <v>347</v>
          </cell>
          <cell r="BG37">
            <v>262</v>
          </cell>
          <cell r="BH37">
            <v>307</v>
          </cell>
          <cell r="BI37">
            <v>417</v>
          </cell>
          <cell r="BJ37">
            <v>439</v>
          </cell>
          <cell r="BK37">
            <v>400</v>
          </cell>
          <cell r="BL37">
            <v>400</v>
          </cell>
          <cell r="BM37">
            <v>400</v>
          </cell>
          <cell r="BN37">
            <v>420</v>
          </cell>
          <cell r="BO37">
            <v>440</v>
          </cell>
          <cell r="BP37">
            <v>490</v>
          </cell>
          <cell r="BQ37">
            <v>282</v>
          </cell>
          <cell r="BR37">
            <v>306</v>
          </cell>
          <cell r="BS37">
            <v>385</v>
          </cell>
          <cell r="BT37">
            <v>422</v>
          </cell>
          <cell r="CU37">
            <v>3694</v>
          </cell>
          <cell r="CV37">
            <v>4235</v>
          </cell>
          <cell r="CW37">
            <v>0.87225501770956315</v>
          </cell>
          <cell r="CX37">
            <v>1.0903187721369538</v>
          </cell>
          <cell r="CY37" t="str">
            <v>-</v>
          </cell>
          <cell r="CZ37">
            <v>1</v>
          </cell>
          <cell r="DA37">
            <v>4702</v>
          </cell>
          <cell r="DB37">
            <v>5328</v>
          </cell>
          <cell r="DC37">
            <v>1.1754004952434949E-2</v>
          </cell>
          <cell r="DD37">
            <v>0.8825075075075075</v>
          </cell>
          <cell r="DE37">
            <v>1.1031343843843844</v>
          </cell>
          <cell r="DF37">
            <v>1</v>
          </cell>
          <cell r="DG37">
            <v>5942</v>
          </cell>
          <cell r="DH37">
            <v>6638</v>
          </cell>
          <cell r="DI37">
            <v>1.4324675645898344E-2</v>
          </cell>
          <cell r="DJ37">
            <v>0.8951491413076228</v>
          </cell>
          <cell r="DK37">
            <v>1.1189364266345285</v>
          </cell>
          <cell r="DL37">
            <v>1</v>
          </cell>
          <cell r="DM37">
            <v>6609</v>
          </cell>
        </row>
        <row r="38">
          <cell r="N38" t="str">
            <v>Porcentaje de atención de las solicitudes ciudadanas de la red de alumbrado público</v>
          </cell>
          <cell r="O38" t="str">
            <v>Este indicador mostrará el porcentaje de efectividad en la atención de las solicitudes recibidas de la red de alumbrado público.</v>
          </cell>
          <cell r="P38" t="str">
            <v>(Número de solicitudes atendidas / número total de solicitudes de los ciudadanos)100</v>
          </cell>
          <cell r="Q38" t="str">
            <v xml:space="preserve">Solicitudes de servicio atendidas (realizadas/resultas) por medio del servicio de alumbrado entre el total de solicitudes de servicio que ingresaron por medio del sistema de alumbrado (vía telefónica). </v>
          </cell>
          <cell r="R38" t="str">
            <v>Numero de solicitudes atendidas</v>
          </cell>
          <cell r="S38" t="str">
            <v>Total del numero de solicitudes de los ciudadanos</v>
          </cell>
          <cell r="T38" t="str">
            <v>Porcentaje</v>
          </cell>
          <cell r="U38" t="str">
            <v>Gestión</v>
          </cell>
          <cell r="V38" t="str">
            <v>Eficacia</v>
          </cell>
          <cell r="W38" t="str">
            <v xml:space="preserve">Anual </v>
          </cell>
          <cell r="X38" t="str">
            <v>Ascendente</v>
          </cell>
          <cell r="Y38">
            <v>0.97</v>
          </cell>
          <cell r="Z38">
            <v>2018</v>
          </cell>
          <cell r="AA38">
            <v>0.99</v>
          </cell>
          <cell r="AB38">
            <v>0.9</v>
          </cell>
          <cell r="AC38">
            <v>0.8</v>
          </cell>
          <cell r="AD38">
            <v>0.7</v>
          </cell>
          <cell r="AE38" t="str">
            <v>Estadísticas realizadas por la Secretaría de Servicios Públicos</v>
          </cell>
          <cell r="AF38" t="str">
            <v>Contar con insumos suficientes para incrementar el porcentaje de cumplimiento del alumbrado público</v>
          </cell>
          <cell r="AG38">
            <v>4897</v>
          </cell>
          <cell r="AH38">
            <v>5410</v>
          </cell>
          <cell r="AI38">
            <v>5211</v>
          </cell>
          <cell r="AJ38">
            <v>7025</v>
          </cell>
          <cell r="AK38">
            <v>4637</v>
          </cell>
          <cell r="AL38">
            <v>5275</v>
          </cell>
          <cell r="AM38">
            <v>5392</v>
          </cell>
          <cell r="AN38">
            <v>5927</v>
          </cell>
          <cell r="AO38">
            <v>5376</v>
          </cell>
          <cell r="AP38">
            <v>5837</v>
          </cell>
          <cell r="AQ38">
            <v>4174</v>
          </cell>
          <cell r="AR38">
            <v>4402</v>
          </cell>
          <cell r="AS38">
            <v>3548</v>
          </cell>
          <cell r="AT38">
            <v>3763</v>
          </cell>
          <cell r="AU38">
            <v>4039</v>
          </cell>
          <cell r="AV38">
            <v>4189</v>
          </cell>
          <cell r="AW38">
            <v>3844</v>
          </cell>
          <cell r="AX38">
            <v>4175</v>
          </cell>
          <cell r="AY38">
            <v>3483</v>
          </cell>
          <cell r="AZ38">
            <v>3702</v>
          </cell>
          <cell r="BA38">
            <v>3282</v>
          </cell>
          <cell r="BB38">
            <v>3433</v>
          </cell>
          <cell r="BC38">
            <v>2496</v>
          </cell>
          <cell r="BD38">
            <v>2521</v>
          </cell>
          <cell r="BE38">
            <v>4904</v>
          </cell>
          <cell r="BF38">
            <v>5582</v>
          </cell>
          <cell r="BG38">
            <v>3040</v>
          </cell>
          <cell r="BH38">
            <v>3249</v>
          </cell>
          <cell r="BI38">
            <v>3040</v>
          </cell>
          <cell r="BJ38">
            <v>3179</v>
          </cell>
          <cell r="BK38">
            <v>3107</v>
          </cell>
          <cell r="BL38">
            <v>3202</v>
          </cell>
          <cell r="BM38">
            <v>3325</v>
          </cell>
          <cell r="BN38">
            <v>3590</v>
          </cell>
          <cell r="BO38">
            <v>3963</v>
          </cell>
          <cell r="BP38">
            <v>4206</v>
          </cell>
          <cell r="BQ38">
            <v>3317</v>
          </cell>
          <cell r="BR38">
            <v>3614</v>
          </cell>
          <cell r="BS38">
            <v>3741</v>
          </cell>
          <cell r="BT38">
            <v>3871</v>
          </cell>
          <cell r="BU38">
            <v>4085</v>
          </cell>
          <cell r="BV38">
            <v>4504</v>
          </cell>
          <cell r="CU38">
            <v>45482</v>
          </cell>
          <cell r="CV38">
            <v>50249</v>
          </cell>
          <cell r="CW38">
            <v>0.90513244044657604</v>
          </cell>
          <cell r="CX38">
            <v>0.91427519237027888</v>
          </cell>
          <cell r="CY38" t="str">
            <v>-</v>
          </cell>
          <cell r="CZ38">
            <v>0.91427519237027888</v>
          </cell>
          <cell r="DA38">
            <v>56466</v>
          </cell>
          <cell r="DB38">
            <v>62259</v>
          </cell>
          <cell r="DC38">
            <v>2.0116074244262983E-3</v>
          </cell>
          <cell r="DD38">
            <v>0.90695321158386744</v>
          </cell>
          <cell r="DE38">
            <v>0.91611435513521966</v>
          </cell>
          <cell r="DF38">
            <v>0.91611435513521966</v>
          </cell>
          <cell r="DG38">
            <v>66861</v>
          </cell>
          <cell r="DH38">
            <v>73257</v>
          </cell>
          <cell r="DI38">
            <v>6.3263746438868562E-3</v>
          </cell>
          <cell r="DJ38">
            <v>0.91269093738482332</v>
          </cell>
          <cell r="DK38">
            <v>0.92191003776244784</v>
          </cell>
          <cell r="DL38">
            <v>0.92191003776244784</v>
          </cell>
          <cell r="DM38">
            <v>78004</v>
          </cell>
        </row>
        <row r="39">
          <cell r="N39" t="str">
            <v>Porcentaje de mejora en las condiciones de los espacios públicos municipales</v>
          </cell>
          <cell r="O39" t="str">
            <v>Este indicador mostrará el porcentaje de mejoría de las plazas públicas de Monterrey.</v>
          </cell>
          <cell r="P39" t="str">
            <v>(Cantidad de plazas públicas mejoradas/Total de plazas públicas)*100</v>
          </cell>
          <cell r="Q39" t="str">
            <v xml:space="preserve">Cantidad de plazas en las que se realizó algún tipo de trabajo de equipamiento, remodelación o construcción entre la cantidad total de plazas registradas en los listados de áreas verdes de las Direcciones Operativas de Zona y la Dirección de Imagen y Mantenimiento Urbano de la Secretaría de Servicios Públicos. </v>
          </cell>
          <cell r="R39" t="str">
            <v>Cantidad de plazas públicas "mejoradas"</v>
          </cell>
          <cell r="S39" t="str">
            <v>Total de plazas públicas</v>
          </cell>
          <cell r="T39" t="str">
            <v>Porcentaje</v>
          </cell>
          <cell r="U39" t="str">
            <v>Gestión</v>
          </cell>
          <cell r="V39" t="str">
            <v>Eficacia</v>
          </cell>
          <cell r="W39" t="str">
            <v xml:space="preserve">Anual </v>
          </cell>
          <cell r="X39" t="str">
            <v>Ascendente</v>
          </cell>
          <cell r="Y39">
            <v>0</v>
          </cell>
          <cell r="Z39">
            <v>2018</v>
          </cell>
          <cell r="AA39">
            <v>0.1</v>
          </cell>
          <cell r="AB39">
            <v>0.08</v>
          </cell>
          <cell r="AC39">
            <v>0.06</v>
          </cell>
          <cell r="AD39">
            <v>0.04</v>
          </cell>
          <cell r="AE39" t="str">
            <v>Estadísticas realizadas por la Secretaría de Servicios Públicos</v>
          </cell>
          <cell r="AF39" t="str">
            <v>Contar con insumos suficientes para incrementar el porcentaje de mejoría de las plazas públicas</v>
          </cell>
          <cell r="AG39">
            <v>0</v>
          </cell>
          <cell r="AH39">
            <v>0</v>
          </cell>
          <cell r="AI39">
            <v>0</v>
          </cell>
          <cell r="AJ39">
            <v>0</v>
          </cell>
          <cell r="AK39">
            <v>0</v>
          </cell>
          <cell r="AL39">
            <v>0</v>
          </cell>
          <cell r="AM39">
            <v>0</v>
          </cell>
          <cell r="AN39">
            <v>0</v>
          </cell>
          <cell r="AO39">
            <v>0</v>
          </cell>
          <cell r="AP39">
            <v>0</v>
          </cell>
          <cell r="AQ39">
            <v>0</v>
          </cell>
          <cell r="AR39">
            <v>0</v>
          </cell>
          <cell r="AS39">
            <v>12</v>
          </cell>
          <cell r="AT39">
            <v>12</v>
          </cell>
          <cell r="AU39">
            <v>0</v>
          </cell>
          <cell r="AW39">
            <v>28</v>
          </cell>
          <cell r="AY39">
            <v>14</v>
          </cell>
          <cell r="BA39">
            <v>112</v>
          </cell>
          <cell r="BC39">
            <v>0</v>
          </cell>
          <cell r="BD39">
            <v>875</v>
          </cell>
          <cell r="BE39">
            <v>0</v>
          </cell>
          <cell r="BF39" t="str">
            <v>-</v>
          </cell>
          <cell r="BG39">
            <v>15</v>
          </cell>
          <cell r="BH39" t="str">
            <v>-</v>
          </cell>
          <cell r="BI39">
            <v>22</v>
          </cell>
          <cell r="BJ39" t="str">
            <v>-</v>
          </cell>
          <cell r="BK39">
            <v>0</v>
          </cell>
          <cell r="BL39" t="str">
            <v>-</v>
          </cell>
          <cell r="BM39">
            <v>0</v>
          </cell>
          <cell r="BN39" t="str">
            <v>-</v>
          </cell>
          <cell r="BO39">
            <v>28</v>
          </cell>
          <cell r="BP39" t="str">
            <v>-</v>
          </cell>
          <cell r="BQ39">
            <v>47</v>
          </cell>
          <cell r="BR39" t="str">
            <v>-</v>
          </cell>
          <cell r="BS39">
            <v>37</v>
          </cell>
          <cell r="BT39" t="str">
            <v>-</v>
          </cell>
          <cell r="BU39">
            <v>7</v>
          </cell>
          <cell r="BV39" t="str">
            <v>-</v>
          </cell>
          <cell r="BX39" t="str">
            <v>-</v>
          </cell>
          <cell r="BZ39" t="str">
            <v>-</v>
          </cell>
          <cell r="CB39" t="str">
            <v>-</v>
          </cell>
          <cell r="CD39" t="str">
            <v>-</v>
          </cell>
          <cell r="CF39" t="str">
            <v>-</v>
          </cell>
          <cell r="CH39" t="str">
            <v>-</v>
          </cell>
          <cell r="CJ39" t="str">
            <v>-</v>
          </cell>
          <cell r="CL39" t="str">
            <v>-</v>
          </cell>
          <cell r="CN39" t="str">
            <v>-</v>
          </cell>
          <cell r="CP39" t="str">
            <v>-</v>
          </cell>
          <cell r="CR39" t="str">
            <v>-</v>
          </cell>
          <cell r="CT39" t="str">
            <v>-</v>
          </cell>
          <cell r="CU39">
            <v>166</v>
          </cell>
          <cell r="CV39" t="str">
            <v>N.A.</v>
          </cell>
          <cell r="CW39" t="str">
            <v>N.A.</v>
          </cell>
          <cell r="CX39">
            <v>1.8971428571428572</v>
          </cell>
          <cell r="CY39">
            <v>0.18971428571428572</v>
          </cell>
          <cell r="CZ39">
            <v>1.8971428571428572</v>
          </cell>
          <cell r="DA39">
            <v>203</v>
          </cell>
          <cell r="DB39" t="str">
            <v>N.A.</v>
          </cell>
          <cell r="DC39">
            <v>0.23200000000000001</v>
          </cell>
          <cell r="DD39" t="str">
            <v>N.A.</v>
          </cell>
          <cell r="DE39">
            <v>2.3199999999999998</v>
          </cell>
          <cell r="DF39">
            <v>1</v>
          </cell>
          <cell r="DG39">
            <v>231</v>
          </cell>
          <cell r="DH39" t="str">
            <v>N.A.</v>
          </cell>
          <cell r="DI39">
            <v>0.26400000000000001</v>
          </cell>
          <cell r="DJ39" t="str">
            <v>N.A.</v>
          </cell>
          <cell r="DK39">
            <v>2.64</v>
          </cell>
          <cell r="DL39">
            <v>1</v>
          </cell>
          <cell r="DM39">
            <v>322</v>
          </cell>
        </row>
        <row r="40">
          <cell r="N40" t="str">
            <v>Porcentaje de niñas, niños y adolescentes con derechos vulnerados restituidos</v>
          </cell>
          <cell r="O40" t="str">
            <v>De las niñas, niños y adolescentes atendidos por el Sistema para el Desarrollo Integral de la Familia de Monterrey, este indicador mostrará el porcentaje de niñas, niños y adolescentes con derechos restituidos</v>
          </cell>
          <cell r="P40" t="str">
            <v>(Número total de niñas, niños y adolescentes restituidos en sus derechos/Número de niñas, niños y adolescentes atendidos) *100</v>
          </cell>
          <cell r="Q40" t="str">
            <v xml:space="preserve">Número total de niñas, niños y adolescentes restituidos en sus derechos por conducto de la atención a reportes y seguimiento de vulneración de derechos, a través de servicios de atención, cuidado y desarrollo integral infaltil, entre otros. </v>
          </cell>
          <cell r="T40" t="str">
            <v>Porcentaje</v>
          </cell>
          <cell r="U40" t="str">
            <v>Estratégico</v>
          </cell>
          <cell r="V40" t="str">
            <v>Eficacia</v>
          </cell>
          <cell r="W40" t="str">
            <v xml:space="preserve">Anual </v>
          </cell>
          <cell r="X40" t="str">
            <v>Ascendente</v>
          </cell>
          <cell r="Y40">
            <v>0.85</v>
          </cell>
          <cell r="Z40">
            <v>2017</v>
          </cell>
          <cell r="AA40">
            <v>0.9</v>
          </cell>
          <cell r="AB40">
            <v>0.8</v>
          </cell>
          <cell r="AC40">
            <v>0.6</v>
          </cell>
          <cell r="AD40">
            <v>0.5</v>
          </cell>
          <cell r="AE40" t="str">
            <v>Reportes mensuales de la Defensoría Municipal, expedientes administrativos, oficios y canalizaciones dirigidos a las autoridades correspondientes.</v>
          </cell>
          <cell r="AF40" t="str">
            <v>Existe conocimiento de la Defensoría Municipal por parte de la sociedad civil. Recepción de reportes responsables. La sociedad civil reconoce y reporta situaciones de vulneración de derechos en perjuicio de niñas, niños y adolescentes</v>
          </cell>
          <cell r="AG40">
            <v>53</v>
          </cell>
          <cell r="AH40">
            <v>56</v>
          </cell>
          <cell r="AI40">
            <v>91</v>
          </cell>
          <cell r="AJ40">
            <v>101</v>
          </cell>
          <cell r="AK40">
            <v>143</v>
          </cell>
          <cell r="AL40">
            <v>155</v>
          </cell>
          <cell r="AM40">
            <v>81</v>
          </cell>
          <cell r="AN40">
            <v>89</v>
          </cell>
          <cell r="AO40">
            <v>172</v>
          </cell>
          <cell r="AP40">
            <v>180</v>
          </cell>
          <cell r="AQ40">
            <v>105</v>
          </cell>
          <cell r="AR40">
            <v>125</v>
          </cell>
          <cell r="AS40">
            <v>128</v>
          </cell>
          <cell r="AT40">
            <v>135</v>
          </cell>
          <cell r="AU40">
            <v>162</v>
          </cell>
          <cell r="AV40">
            <v>167</v>
          </cell>
          <cell r="AW40">
            <v>173</v>
          </cell>
          <cell r="AX40">
            <v>176</v>
          </cell>
          <cell r="AY40">
            <v>178</v>
          </cell>
          <cell r="AZ40">
            <v>181</v>
          </cell>
          <cell r="BA40">
            <v>215</v>
          </cell>
          <cell r="BB40">
            <v>218</v>
          </cell>
          <cell r="BC40">
            <v>221</v>
          </cell>
          <cell r="BD40">
            <v>228</v>
          </cell>
          <cell r="BE40">
            <v>145</v>
          </cell>
          <cell r="BF40">
            <v>150</v>
          </cell>
          <cell r="BG40">
            <v>158</v>
          </cell>
          <cell r="BH40">
            <v>165</v>
          </cell>
          <cell r="BI40">
            <v>171</v>
          </cell>
          <cell r="BJ40">
            <v>171</v>
          </cell>
          <cell r="BK40">
            <v>37</v>
          </cell>
          <cell r="BL40">
            <v>37</v>
          </cell>
          <cell r="BM40">
            <v>60</v>
          </cell>
          <cell r="BN40">
            <v>68</v>
          </cell>
          <cell r="BO40">
            <v>88</v>
          </cell>
          <cell r="BP40">
            <v>90</v>
          </cell>
          <cell r="BQ40">
            <v>70</v>
          </cell>
          <cell r="BR40">
            <v>78</v>
          </cell>
          <cell r="BS40">
            <v>75</v>
          </cell>
          <cell r="BT40">
            <v>80</v>
          </cell>
          <cell r="BU40">
            <v>100</v>
          </cell>
          <cell r="BV40">
            <v>107</v>
          </cell>
          <cell r="CU40">
            <v>1669</v>
          </cell>
          <cell r="CV40">
            <v>1755</v>
          </cell>
          <cell r="CW40">
            <v>0.95099715099715099</v>
          </cell>
          <cell r="CX40">
            <v>1.0566635011079455</v>
          </cell>
          <cell r="CY40" t="str">
            <v>-</v>
          </cell>
          <cell r="CZ40">
            <v>1</v>
          </cell>
          <cell r="DA40">
            <v>2143</v>
          </cell>
          <cell r="DB40">
            <v>2241</v>
          </cell>
          <cell r="DC40">
            <v>5.5440455651245557E-3</v>
          </cell>
          <cell r="DD40">
            <v>0.95626952253458275</v>
          </cell>
          <cell r="DE40">
            <v>1.0625216917050919</v>
          </cell>
          <cell r="DF40">
            <v>1</v>
          </cell>
          <cell r="DG40">
            <v>2328</v>
          </cell>
          <cell r="DH40">
            <v>2436</v>
          </cell>
          <cell r="DI40">
            <v>-6.3214176526149579E-4</v>
          </cell>
          <cell r="DJ40">
            <v>0.95566502463054193</v>
          </cell>
          <cell r="DK40">
            <v>1.0618500273672689</v>
          </cell>
          <cell r="DL40">
            <v>1</v>
          </cell>
          <cell r="DM40">
            <v>2573</v>
          </cell>
        </row>
        <row r="41">
          <cell r="N41" t="str">
            <v>Porcentaje de personas con discapacidad y adultos mayores atendidos.</v>
          </cell>
          <cell r="O41" t="str">
            <v>De las personas con discapacidad y adultos mayores que solicitan atención y servicios, este indicador mostrará el porcentaje de personas con discapacidad y adultos mayores atendidos.</v>
          </cell>
          <cell r="P41" t="str">
            <v>(Número de personas con discapacidad y numero de personas adultas mayores  que reciben atención para su inclusión plena/número de personas con discapacidad y número de personas adultas mayores que solicitan atención para su inclusión plena)*100</v>
          </cell>
          <cell r="Q41" t="str">
            <v xml:space="preserve">Número de personas con discapacidad que reciben atención y servicios como transporte adaptado, rehabilitación, capacitaciones, terapias, y talleres y  número de personas adultas mayores  que reciben atención y servicios para su inclusión plena a través de las Casas Club y Casa Hogar. </v>
          </cell>
          <cell r="T41" t="str">
            <v>Porcentaje</v>
          </cell>
          <cell r="U41" t="str">
            <v>Estratégico</v>
          </cell>
          <cell r="V41" t="str">
            <v>Eficacia</v>
          </cell>
          <cell r="W41" t="str">
            <v xml:space="preserve">Anual </v>
          </cell>
          <cell r="X41" t="str">
            <v>Ascendente</v>
          </cell>
          <cell r="Y41">
            <v>0.8</v>
          </cell>
          <cell r="Z41">
            <v>2017</v>
          </cell>
          <cell r="AA41">
            <v>0.95</v>
          </cell>
          <cell r="AB41">
            <v>0.8</v>
          </cell>
          <cell r="AC41">
            <v>0.7</v>
          </cell>
          <cell r="AD41">
            <v>0.6</v>
          </cell>
          <cell r="AE41" t="str">
            <v>Expedientes clínicos y administrativos. Informe estadístico mensual de indicadores publicado en medios oficiales del municipio.</v>
          </cell>
          <cell r="AF41" t="str">
            <v>La APM cuenta con el equipo, herramientas e insumos en tiempo y forma</v>
          </cell>
          <cell r="AG41">
            <v>1328</v>
          </cell>
          <cell r="AH41">
            <v>1328</v>
          </cell>
          <cell r="AI41">
            <v>1455</v>
          </cell>
          <cell r="AJ41">
            <v>1455</v>
          </cell>
          <cell r="AK41">
            <v>1502</v>
          </cell>
          <cell r="AL41">
            <v>1502</v>
          </cell>
          <cell r="AM41">
            <v>1382</v>
          </cell>
          <cell r="AN41">
            <v>1382</v>
          </cell>
          <cell r="AO41">
            <v>1564</v>
          </cell>
          <cell r="AP41">
            <v>1564</v>
          </cell>
          <cell r="AQ41">
            <v>1105</v>
          </cell>
          <cell r="AR41">
            <v>1105</v>
          </cell>
          <cell r="AS41">
            <v>1187</v>
          </cell>
          <cell r="AT41">
            <v>1187</v>
          </cell>
          <cell r="AU41">
            <v>1120</v>
          </cell>
          <cell r="AV41">
            <v>1147</v>
          </cell>
          <cell r="AW41">
            <v>1129</v>
          </cell>
          <cell r="AX41">
            <v>1162</v>
          </cell>
          <cell r="AY41">
            <v>1176</v>
          </cell>
          <cell r="AZ41">
            <v>1171</v>
          </cell>
          <cell r="BA41">
            <v>1176</v>
          </cell>
          <cell r="BB41">
            <v>1176</v>
          </cell>
          <cell r="BC41">
            <v>396</v>
          </cell>
          <cell r="BD41">
            <v>396</v>
          </cell>
          <cell r="BE41">
            <v>739</v>
          </cell>
          <cell r="BF41">
            <v>739</v>
          </cell>
          <cell r="BG41">
            <v>1180</v>
          </cell>
          <cell r="BH41">
            <v>1180</v>
          </cell>
          <cell r="BI41">
            <v>1047</v>
          </cell>
          <cell r="BJ41">
            <v>1047</v>
          </cell>
          <cell r="BK41">
            <v>0</v>
          </cell>
          <cell r="BL41">
            <v>0</v>
          </cell>
          <cell r="BM41">
            <v>0</v>
          </cell>
          <cell r="BN41">
            <v>0</v>
          </cell>
          <cell r="BO41">
            <v>0</v>
          </cell>
          <cell r="BP41">
            <v>0</v>
          </cell>
          <cell r="BQ41">
            <v>0</v>
          </cell>
          <cell r="BR41">
            <v>0</v>
          </cell>
          <cell r="BS41">
            <v>652</v>
          </cell>
          <cell r="BT41">
            <v>652</v>
          </cell>
          <cell r="BU41">
            <v>0</v>
          </cell>
          <cell r="BV41">
            <v>0</v>
          </cell>
          <cell r="CU41">
            <v>13192</v>
          </cell>
          <cell r="CV41">
            <v>13247</v>
          </cell>
          <cell r="CW41">
            <v>0.99584811655469163</v>
          </cell>
          <cell r="CX41">
            <v>1.048261175320728</v>
          </cell>
          <cell r="CY41" t="str">
            <v>-</v>
          </cell>
          <cell r="CZ41">
            <v>1</v>
          </cell>
          <cell r="DA41">
            <v>16158</v>
          </cell>
          <cell r="DB41">
            <v>16213</v>
          </cell>
          <cell r="DC41">
            <v>7.6271065036759289E-4</v>
          </cell>
          <cell r="DD41">
            <v>0.99660766051933636</v>
          </cell>
          <cell r="DE41">
            <v>1.049060695283512</v>
          </cell>
          <cell r="DF41">
            <v>1</v>
          </cell>
          <cell r="DG41">
            <v>16158</v>
          </cell>
          <cell r="DH41">
            <v>16213</v>
          </cell>
          <cell r="DI41">
            <v>0</v>
          </cell>
          <cell r="DJ41">
            <v>0.99660766051933636</v>
          </cell>
          <cell r="DK41">
            <v>1.049060695283512</v>
          </cell>
          <cell r="DL41">
            <v>1</v>
          </cell>
          <cell r="DM41">
            <v>16810</v>
          </cell>
        </row>
        <row r="42">
          <cell r="N42" t="str">
            <v>Porcentaje de atención en Centros de Bienestar Familiar</v>
          </cell>
          <cell r="O42" t="str">
            <v>De las personas que acuden a los Centros, este indicador mostrará el incremento en el porcentaje de las personas que son atendidas en los Centros de Bienestar Familiar.</v>
          </cell>
          <cell r="P42" t="str">
            <v>(Número de  personas que participan en diversos servicios para incrementar sus capacidades, habilidades sociales y participación comunitarias  /número de  personas que solicitan participar en diversos servicios  para  incrementar sus capacidades, habilidades sociales y participación comunitarias  ) *100</v>
          </cell>
          <cell r="Q42" t="str">
            <v>Número de  personas de colonias aledañas a los Centros de Bienestar Familiar que participan en diversos servicios como actividades recreativas, educativas, formativas, deportivas; pláticas, y capacitaciones para incrementar sus capacidades, habilidades sociales y participación comunitaria.</v>
          </cell>
          <cell r="T42" t="str">
            <v>Porcentaje</v>
          </cell>
          <cell r="U42" t="str">
            <v>Estratégico</v>
          </cell>
          <cell r="V42" t="str">
            <v>Eficacia</v>
          </cell>
          <cell r="W42" t="str">
            <v xml:space="preserve">Anual </v>
          </cell>
          <cell r="X42" t="str">
            <v>Ascendente</v>
          </cell>
          <cell r="Y42">
            <v>0.7</v>
          </cell>
          <cell r="Z42">
            <v>2017</v>
          </cell>
          <cell r="AA42">
            <v>0.95</v>
          </cell>
          <cell r="AB42">
            <v>0.8</v>
          </cell>
          <cell r="AC42">
            <v>0.7</v>
          </cell>
          <cell r="AD42">
            <v>0.6</v>
          </cell>
          <cell r="AE42" t="str">
            <v>Registro de solicitudes. Expedientes de beneficiarios activos.</v>
          </cell>
          <cell r="AF42" t="str">
            <v>Interés de las personas de colonias aledañas a los Centros de Bienestar Familiar por participar en los diversos servicios que se ofrecen</v>
          </cell>
          <cell r="AG42">
            <v>5817</v>
          </cell>
          <cell r="AH42">
            <v>5817</v>
          </cell>
          <cell r="AI42">
            <v>4172</v>
          </cell>
          <cell r="AJ42">
            <v>4172</v>
          </cell>
          <cell r="AK42">
            <v>4141</v>
          </cell>
          <cell r="AL42">
            <v>4141</v>
          </cell>
          <cell r="AM42">
            <v>4011</v>
          </cell>
          <cell r="AN42">
            <v>4011</v>
          </cell>
          <cell r="AO42">
            <v>5464</v>
          </cell>
          <cell r="AP42">
            <v>5464</v>
          </cell>
          <cell r="AQ42">
            <v>5043</v>
          </cell>
          <cell r="AR42">
            <v>5043</v>
          </cell>
          <cell r="AS42">
            <v>3676</v>
          </cell>
          <cell r="AT42">
            <v>3676</v>
          </cell>
          <cell r="AU42">
            <v>3983</v>
          </cell>
          <cell r="AV42">
            <v>3983</v>
          </cell>
          <cell r="AW42">
            <v>5311</v>
          </cell>
          <cell r="AX42">
            <v>5311</v>
          </cell>
          <cell r="AY42">
            <v>4248</v>
          </cell>
          <cell r="AZ42">
            <v>4248</v>
          </cell>
          <cell r="BA42">
            <v>4300</v>
          </cell>
          <cell r="BB42">
            <v>4300</v>
          </cell>
          <cell r="BC42">
            <v>5594</v>
          </cell>
          <cell r="BD42">
            <v>5594</v>
          </cell>
          <cell r="BE42">
            <v>4335</v>
          </cell>
          <cell r="BF42">
            <v>4335</v>
          </cell>
          <cell r="BG42">
            <v>6728</v>
          </cell>
          <cell r="BH42">
            <v>6728</v>
          </cell>
          <cell r="BI42">
            <v>6229</v>
          </cell>
          <cell r="BJ42">
            <v>6229</v>
          </cell>
          <cell r="BK42">
            <v>10</v>
          </cell>
          <cell r="BL42">
            <v>10</v>
          </cell>
          <cell r="BM42">
            <v>1701</v>
          </cell>
          <cell r="BN42">
            <v>1701</v>
          </cell>
          <cell r="BO42">
            <v>411</v>
          </cell>
          <cell r="BP42">
            <v>411</v>
          </cell>
          <cell r="BQ42">
            <v>2234</v>
          </cell>
          <cell r="BR42">
            <v>2234</v>
          </cell>
          <cell r="BS42">
            <v>1024</v>
          </cell>
          <cell r="BT42">
            <v>1024</v>
          </cell>
          <cell r="BU42">
            <v>1322</v>
          </cell>
          <cell r="BV42">
            <v>1322</v>
          </cell>
          <cell r="CU42">
            <v>49943</v>
          </cell>
          <cell r="CV42">
            <v>49943</v>
          </cell>
          <cell r="CW42">
            <v>1</v>
          </cell>
          <cell r="CX42">
            <v>1.0526315789473684</v>
          </cell>
          <cell r="CY42" t="str">
            <v>-</v>
          </cell>
          <cell r="CZ42">
            <v>1</v>
          </cell>
          <cell r="DA42">
            <v>67235</v>
          </cell>
          <cell r="DB42">
            <v>67235</v>
          </cell>
          <cell r="DC42">
            <v>0</v>
          </cell>
          <cell r="DD42">
            <v>1</v>
          </cell>
          <cell r="DE42">
            <v>1.0526315789473684</v>
          </cell>
          <cell r="DF42">
            <v>1</v>
          </cell>
          <cell r="DG42">
            <v>69357</v>
          </cell>
          <cell r="DH42">
            <v>69357</v>
          </cell>
          <cell r="DI42">
            <v>0</v>
          </cell>
          <cell r="DJ42">
            <v>1</v>
          </cell>
          <cell r="DK42">
            <v>1.0526315789473684</v>
          </cell>
          <cell r="DL42">
            <v>1</v>
          </cell>
          <cell r="DM42">
            <v>73937</v>
          </cell>
        </row>
        <row r="43">
          <cell r="N43" t="str">
            <v>Porcentaje de personas en situación de vulnerabilidad sujetas de asistencia social  atendidas</v>
          </cell>
          <cell r="O43" t="str">
            <v>De la población que solicita apoyos asistenciales debido a una situación de vulnerabilidad, este indicador mostrará el porcentaje de personas atendidas.</v>
          </cell>
          <cell r="P43" t="str">
            <v>(Número de personas beneficiadas/Número de personas solicitantes)*100</v>
          </cell>
          <cell r="Q43" t="str">
            <v>Número de personas en situación de vulnerabilidad beneficiadas apoyos asistenciales, albergue municipal y raciones alimentarias.</v>
          </cell>
          <cell r="T43" t="str">
            <v>Porcentaje</v>
          </cell>
          <cell r="U43" t="str">
            <v>Estratégico</v>
          </cell>
          <cell r="V43" t="str">
            <v>Eficacia</v>
          </cell>
          <cell r="W43" t="str">
            <v xml:space="preserve">Anual </v>
          </cell>
          <cell r="X43" t="str">
            <v>Ascendente</v>
          </cell>
          <cell r="Y43">
            <v>0.9</v>
          </cell>
          <cell r="Z43">
            <v>2017</v>
          </cell>
          <cell r="AA43">
            <v>0.95</v>
          </cell>
          <cell r="AB43">
            <v>0.85</v>
          </cell>
          <cell r="AC43">
            <v>0.8</v>
          </cell>
          <cell r="AD43">
            <v>0.7</v>
          </cell>
          <cell r="AE43" t="str">
            <v>* Estadísticas de servicios DIF Monterrey publicadas en el Portal
* Padrón de beneficiarios del programa
* Expediente de usuario
* Recibo de apoyo
* Documentación soporte
* Fotografía de apoyo entregado</v>
          </cell>
          <cell r="AF43" t="str">
            <v>La APM otorga los insumos para apoyos</v>
          </cell>
          <cell r="AG43">
            <v>1573</v>
          </cell>
          <cell r="AH43">
            <v>1605</v>
          </cell>
          <cell r="AI43">
            <v>1443</v>
          </cell>
          <cell r="AJ43">
            <v>1482</v>
          </cell>
          <cell r="AK43">
            <v>1627</v>
          </cell>
          <cell r="AL43">
            <v>1690</v>
          </cell>
          <cell r="AM43">
            <v>1490</v>
          </cell>
          <cell r="AN43">
            <v>1502</v>
          </cell>
          <cell r="AO43">
            <v>1795</v>
          </cell>
          <cell r="AP43">
            <v>1848</v>
          </cell>
          <cell r="AQ43">
            <v>2209</v>
          </cell>
          <cell r="AR43">
            <v>2245</v>
          </cell>
          <cell r="AS43">
            <v>1636</v>
          </cell>
          <cell r="AT43">
            <v>1719</v>
          </cell>
          <cell r="AU43">
            <v>2663</v>
          </cell>
          <cell r="AV43">
            <v>2710</v>
          </cell>
          <cell r="AW43">
            <v>1633</v>
          </cell>
          <cell r="AX43">
            <v>1706</v>
          </cell>
          <cell r="AY43">
            <v>1692</v>
          </cell>
          <cell r="AZ43">
            <v>1751</v>
          </cell>
          <cell r="BA43">
            <v>1742</v>
          </cell>
          <cell r="BB43">
            <v>1786</v>
          </cell>
          <cell r="BC43">
            <v>1571</v>
          </cell>
          <cell r="BD43">
            <v>1603</v>
          </cell>
          <cell r="BE43">
            <v>476</v>
          </cell>
          <cell r="BF43">
            <v>528</v>
          </cell>
          <cell r="BG43">
            <v>492</v>
          </cell>
          <cell r="BH43">
            <v>556</v>
          </cell>
          <cell r="BI43">
            <v>1542</v>
          </cell>
          <cell r="BJ43">
            <v>1567</v>
          </cell>
          <cell r="BK43">
            <v>399</v>
          </cell>
          <cell r="BL43">
            <v>399</v>
          </cell>
          <cell r="BM43">
            <v>442</v>
          </cell>
          <cell r="BN43">
            <v>444</v>
          </cell>
          <cell r="BO43">
            <v>442</v>
          </cell>
          <cell r="BP43">
            <v>444</v>
          </cell>
          <cell r="BQ43">
            <v>543</v>
          </cell>
          <cell r="BR43">
            <v>552</v>
          </cell>
          <cell r="BS43">
            <v>447</v>
          </cell>
          <cell r="BT43">
            <v>461</v>
          </cell>
          <cell r="BU43">
            <v>544</v>
          </cell>
          <cell r="BV43">
            <v>568</v>
          </cell>
          <cell r="CU43">
            <v>19501</v>
          </cell>
          <cell r="CV43">
            <v>20042</v>
          </cell>
          <cell r="CW43">
            <v>0.97300668595948503</v>
          </cell>
          <cell r="CX43">
            <v>1.024217564167879</v>
          </cell>
          <cell r="CY43" t="str">
            <v>-</v>
          </cell>
          <cell r="CZ43">
            <v>1</v>
          </cell>
          <cell r="DA43">
            <v>22011</v>
          </cell>
          <cell r="DB43">
            <v>22693</v>
          </cell>
          <cell r="DC43">
            <v>-3.1448975745130836E-3</v>
          </cell>
          <cell r="DD43">
            <v>0.96994667959282599</v>
          </cell>
          <cell r="DE43">
            <v>1.0209965048345537</v>
          </cell>
          <cell r="DF43">
            <v>1</v>
          </cell>
          <cell r="DG43">
            <v>23294</v>
          </cell>
          <cell r="DH43">
            <v>23980</v>
          </cell>
          <cell r="DI43">
            <v>1.4909559398781358E-3</v>
          </cell>
          <cell r="DJ43">
            <v>0.97139282735613008</v>
          </cell>
          <cell r="DK43">
            <v>1.0225187656380317</v>
          </cell>
          <cell r="DL43">
            <v>1</v>
          </cell>
          <cell r="DM43">
            <v>24828</v>
          </cell>
        </row>
        <row r="44">
          <cell r="N44" t="str">
            <v>Porcentaje de cumplimiento del programa de regularización de licencias de construcción.</v>
          </cell>
          <cell r="O44" t="str">
            <v>Este indicador mostrará el cumplimiento en la implementación del Programa de Regularización de Licencias de Construcción.</v>
          </cell>
          <cell r="P44" t="str">
            <v>((Cantidad de actividades realizadas ) / (cantidad de actividades a realizar))*100</v>
          </cell>
          <cell r="Q44" t="str">
            <v>Es la cantidad de actividades realizadas según lo establecido en el programa de Regularización de Licencias de Construcción.</v>
          </cell>
          <cell r="T44" t="str">
            <v>Porcentaje</v>
          </cell>
          <cell r="U44" t="str">
            <v>Gestión</v>
          </cell>
          <cell r="V44" t="str">
            <v>Eficacia</v>
          </cell>
          <cell r="W44" t="str">
            <v xml:space="preserve">Anual </v>
          </cell>
          <cell r="X44" t="str">
            <v>Ascendente</v>
          </cell>
          <cell r="Y44" t="str">
            <v>_</v>
          </cell>
          <cell r="Z44">
            <v>2018</v>
          </cell>
          <cell r="AA44">
            <v>1</v>
          </cell>
          <cell r="AB44">
            <v>1</v>
          </cell>
          <cell r="AC44">
            <v>0.5</v>
          </cell>
          <cell r="AD44">
            <v>0.25</v>
          </cell>
          <cell r="AE44" t="str">
            <v>Cumplimiento a lo establecido en el Documento denominado "Programa de regularización de Licencias de Construcción" elaborado por la Dirección de Control Urbano</v>
          </cell>
          <cell r="AF44" t="str">
            <v>Se cuenta con la persona capacitada para la realización de dicho Programa, y con el personal necesario para el cumplimiento de lo establecido en el mismo</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0.05</v>
          </cell>
          <cell r="BI44">
            <v>0</v>
          </cell>
          <cell r="BJ44">
            <v>0.05</v>
          </cell>
          <cell r="BK44">
            <v>0</v>
          </cell>
          <cell r="BL44">
            <v>0.05</v>
          </cell>
          <cell r="BM44">
            <v>0</v>
          </cell>
          <cell r="BN44">
            <v>0.05</v>
          </cell>
          <cell r="BO44">
            <v>0</v>
          </cell>
          <cell r="BP44">
            <v>0.05</v>
          </cell>
          <cell r="BQ44">
            <v>0</v>
          </cell>
          <cell r="BR44">
            <v>0.05</v>
          </cell>
          <cell r="BS44">
            <v>0</v>
          </cell>
          <cell r="BT44">
            <v>0.05</v>
          </cell>
          <cell r="BU44">
            <v>0</v>
          </cell>
          <cell r="BV44">
            <v>0.05</v>
          </cell>
          <cell r="CU44">
            <v>0</v>
          </cell>
          <cell r="CV44">
            <v>0</v>
          </cell>
          <cell r="CW44" t="e">
            <v>#DIV/0!</v>
          </cell>
          <cell r="CX44">
            <v>0</v>
          </cell>
          <cell r="CY44" t="str">
            <v>-</v>
          </cell>
          <cell r="CZ44" t="str">
            <v>En proceso</v>
          </cell>
          <cell r="DA44">
            <v>0</v>
          </cell>
          <cell r="DB44">
            <v>0.1</v>
          </cell>
          <cell r="DE44">
            <v>0</v>
          </cell>
          <cell r="DF44" t="str">
            <v>En proceso</v>
          </cell>
          <cell r="DG44">
            <v>0</v>
          </cell>
          <cell r="DH44">
            <v>0.25</v>
          </cell>
          <cell r="DJ44">
            <v>0</v>
          </cell>
          <cell r="DK44">
            <v>0</v>
          </cell>
          <cell r="DL44" t="str">
            <v>En proceso</v>
          </cell>
          <cell r="DM44">
            <v>0</v>
          </cell>
        </row>
        <row r="45">
          <cell r="N45" t="str">
            <v>Porcentaje de atención de denuncias y quejas ambientales</v>
          </cell>
          <cell r="O45" t="str">
            <v>De las denuncias y quejas que ingresan en tema ambiental, este indicador muestra el nivel de atención de quejas y denuncias ambientales.</v>
          </cell>
          <cell r="P45" t="str">
            <v>(Número de denuncias y quejas ambientales atendidas/Número de denuncias y quejas ambientales recibidas) * 100</v>
          </cell>
          <cell r="Q45" t="str">
            <v xml:space="preserve">Es la cantidad de atención brindada a las denuncias y/o quejas ambientales recibidas por medio del CIAC, llamadas telefónicas o por escrito. </v>
          </cell>
          <cell r="T45" t="str">
            <v>Porcentaje</v>
          </cell>
          <cell r="U45" t="str">
            <v>Estratégico</v>
          </cell>
          <cell r="V45" t="str">
            <v>Eficacia</v>
          </cell>
          <cell r="W45" t="str">
            <v xml:space="preserve">Anual </v>
          </cell>
          <cell r="X45" t="str">
            <v>Ascendente</v>
          </cell>
          <cell r="Y45">
            <v>0.7</v>
          </cell>
          <cell r="Z45">
            <v>2018</v>
          </cell>
          <cell r="AA45">
            <v>0.8</v>
          </cell>
          <cell r="AB45">
            <v>0.8</v>
          </cell>
          <cell r="AC45">
            <v>0.75</v>
          </cell>
          <cell r="AD45">
            <v>0.7</v>
          </cell>
          <cell r="AE45" t="str">
            <v>Indicadores municipales de Trámites y Servicios de SEDUE (Mejora Regulatoria) y base de datos del área de denuncias</v>
          </cell>
          <cell r="AF45" t="str">
            <v>Que los reportes de denuncias y quejas  ambientales continúen con el criterio del año anterior y estos sean atribución de la Secretaria</v>
          </cell>
          <cell r="AG45">
            <v>31</v>
          </cell>
          <cell r="AH45">
            <v>75</v>
          </cell>
          <cell r="AI45">
            <v>89</v>
          </cell>
          <cell r="AJ45">
            <v>160</v>
          </cell>
          <cell r="AK45">
            <v>16</v>
          </cell>
          <cell r="AL45">
            <v>75</v>
          </cell>
          <cell r="AM45">
            <v>13</v>
          </cell>
          <cell r="AN45">
            <v>82</v>
          </cell>
          <cell r="AO45">
            <v>49</v>
          </cell>
          <cell r="AP45">
            <v>105</v>
          </cell>
          <cell r="AQ45">
            <v>71</v>
          </cell>
          <cell r="AR45">
            <v>89</v>
          </cell>
          <cell r="AS45">
            <v>56</v>
          </cell>
          <cell r="AT45">
            <v>56</v>
          </cell>
          <cell r="AU45">
            <v>60</v>
          </cell>
          <cell r="AV45">
            <v>75</v>
          </cell>
          <cell r="AW45">
            <v>44</v>
          </cell>
          <cell r="AX45">
            <v>63</v>
          </cell>
          <cell r="AY45">
            <v>79</v>
          </cell>
          <cell r="AZ45">
            <v>125</v>
          </cell>
          <cell r="BA45">
            <v>37</v>
          </cell>
          <cell r="BB45">
            <v>68</v>
          </cell>
          <cell r="BC45">
            <v>36</v>
          </cell>
          <cell r="BD45">
            <v>42</v>
          </cell>
          <cell r="BE45">
            <v>77</v>
          </cell>
          <cell r="BF45">
            <v>93</v>
          </cell>
          <cell r="BG45">
            <v>86</v>
          </cell>
          <cell r="BH45">
            <v>86</v>
          </cell>
          <cell r="BI45">
            <v>74</v>
          </cell>
          <cell r="BJ45">
            <v>82</v>
          </cell>
          <cell r="BK45">
            <v>43</v>
          </cell>
          <cell r="BL45">
            <v>43</v>
          </cell>
          <cell r="BM45">
            <v>44</v>
          </cell>
          <cell r="BN45">
            <v>44</v>
          </cell>
          <cell r="BO45">
            <v>58</v>
          </cell>
          <cell r="BP45">
            <v>58</v>
          </cell>
          <cell r="BQ45">
            <v>75</v>
          </cell>
          <cell r="BR45">
            <v>75</v>
          </cell>
          <cell r="BS45">
            <v>80</v>
          </cell>
          <cell r="BT45">
            <v>80</v>
          </cell>
          <cell r="BU45">
            <v>56</v>
          </cell>
          <cell r="BV45">
            <v>56</v>
          </cell>
          <cell r="CU45">
            <v>550</v>
          </cell>
          <cell r="CV45">
            <v>940</v>
          </cell>
          <cell r="CW45">
            <v>0.58510638297872342</v>
          </cell>
          <cell r="CX45">
            <v>0.73138297872340419</v>
          </cell>
          <cell r="CY45" t="str">
            <v>-</v>
          </cell>
          <cell r="CZ45">
            <v>0.73138297872340419</v>
          </cell>
          <cell r="DA45">
            <v>787</v>
          </cell>
          <cell r="DB45">
            <v>1201</v>
          </cell>
          <cell r="DC45">
            <v>0.11994549996215276</v>
          </cell>
          <cell r="DD45">
            <v>0.65528726061615317</v>
          </cell>
          <cell r="DE45">
            <v>0.81910907577019143</v>
          </cell>
          <cell r="DF45">
            <v>0.81910907577019143</v>
          </cell>
          <cell r="DG45">
            <v>932</v>
          </cell>
          <cell r="DH45">
            <v>1346</v>
          </cell>
          <cell r="DI45">
            <v>5.66693917315364E-2</v>
          </cell>
          <cell r="DJ45">
            <v>0.69242199108469538</v>
          </cell>
          <cell r="DK45">
            <v>0.86552748885586916</v>
          </cell>
          <cell r="DL45">
            <v>0.86552748885586916</v>
          </cell>
          <cell r="DM45">
            <v>1143</v>
          </cell>
        </row>
        <row r="46">
          <cell r="N46" t="str">
            <v>Índice de disminución de lesionados en hechos de tránsito</v>
          </cell>
          <cell r="O46" t="str">
            <v>De acuerdo al registro de lesionados en hechos de tránsito del municipio de Monterrey, este indicador mostrará el porcentaje de disminución de lesionados.</v>
          </cell>
          <cell r="P46" t="str">
            <v>((Cantidad de lesionados en hechos de tránsito en el periodo actual/Cantidad de lesionados en el periodo anterior)-1)*100</v>
          </cell>
          <cell r="Q46" t="str">
            <v>Número total de personas que resulta con lesiones a causa de los accidentes viales y requieren su traslado al hospital para valoración y tratamiento médico (no se excluye ningún tipo de accidente), esta información surge de los partes de accidentes viales realizados en la Dirección de Tránsito.</v>
          </cell>
          <cell r="T46" t="str">
            <v>Porcentaje</v>
          </cell>
          <cell r="U46" t="str">
            <v>Estratégico</v>
          </cell>
          <cell r="V46" t="str">
            <v>Eficacia</v>
          </cell>
          <cell r="W46" t="str">
            <v xml:space="preserve">Anual </v>
          </cell>
          <cell r="X46" t="str">
            <v>Descendente</v>
          </cell>
          <cell r="Y46">
            <v>0.38</v>
          </cell>
          <cell r="Z46">
            <v>2018</v>
          </cell>
          <cell r="AA46">
            <v>-0.1</v>
          </cell>
          <cell r="AB46">
            <v>0.1</v>
          </cell>
          <cell r="AC46">
            <v>0.08</v>
          </cell>
          <cell r="AD46">
            <v>0.05</v>
          </cell>
          <cell r="AE46" t="str">
            <v>Base_de_datos_de_estadistica_2019_2021 de la Dirección de Tránsito</v>
          </cell>
          <cell r="AF46" t="str">
            <v>La ciudanía conoce la importancia de las conductas y consecuencias de no respetar las reglas de transito</v>
          </cell>
          <cell r="AG46">
            <v>125</v>
          </cell>
          <cell r="AH46">
            <v>188</v>
          </cell>
          <cell r="AI46">
            <v>129</v>
          </cell>
          <cell r="AJ46">
            <v>188</v>
          </cell>
          <cell r="AK46">
            <v>151</v>
          </cell>
          <cell r="AL46">
            <v>237</v>
          </cell>
          <cell r="AM46">
            <v>124</v>
          </cell>
          <cell r="AN46">
            <v>258</v>
          </cell>
          <cell r="AO46">
            <v>148</v>
          </cell>
          <cell r="AP46">
            <v>271</v>
          </cell>
          <cell r="AQ46">
            <v>113</v>
          </cell>
          <cell r="AR46">
            <v>270</v>
          </cell>
          <cell r="AS46">
            <v>171</v>
          </cell>
          <cell r="AT46">
            <v>259</v>
          </cell>
          <cell r="AU46">
            <v>166</v>
          </cell>
          <cell r="AV46">
            <v>217</v>
          </cell>
          <cell r="AW46">
            <v>151</v>
          </cell>
          <cell r="AX46">
            <v>179</v>
          </cell>
          <cell r="AY46">
            <v>145</v>
          </cell>
          <cell r="AZ46">
            <v>238</v>
          </cell>
          <cell r="BA46">
            <v>178</v>
          </cell>
          <cell r="BB46">
            <v>225</v>
          </cell>
          <cell r="BC46">
            <v>189</v>
          </cell>
          <cell r="BD46">
            <v>193</v>
          </cell>
          <cell r="BE46">
            <v>142</v>
          </cell>
          <cell r="BF46">
            <v>149</v>
          </cell>
          <cell r="BG46">
            <v>135</v>
          </cell>
          <cell r="BH46">
            <v>198</v>
          </cell>
          <cell r="BI46">
            <v>145</v>
          </cell>
          <cell r="BJ46">
            <v>195</v>
          </cell>
          <cell r="BK46">
            <v>53</v>
          </cell>
          <cell r="BL46">
            <v>140</v>
          </cell>
          <cell r="BM46">
            <v>96</v>
          </cell>
          <cell r="BN46">
            <v>173</v>
          </cell>
          <cell r="BO46">
            <v>88</v>
          </cell>
          <cell r="BP46">
            <v>150</v>
          </cell>
          <cell r="BQ46">
            <v>96</v>
          </cell>
          <cell r="BR46">
            <v>162</v>
          </cell>
          <cell r="BS46">
            <v>77</v>
          </cell>
          <cell r="BT46">
            <v>162</v>
          </cell>
          <cell r="BU46">
            <v>97</v>
          </cell>
          <cell r="BV46">
            <v>161</v>
          </cell>
          <cell r="CU46">
            <v>1665</v>
          </cell>
          <cell r="CV46">
            <v>2535</v>
          </cell>
          <cell r="CW46" t="str">
            <v>-</v>
          </cell>
          <cell r="CX46">
            <v>3.4319526627218933</v>
          </cell>
          <cell r="CY46">
            <v>-0.34319526627218933</v>
          </cell>
          <cell r="CZ46">
            <v>1</v>
          </cell>
          <cell r="DA46">
            <v>2087</v>
          </cell>
          <cell r="DB46">
            <v>3077</v>
          </cell>
          <cell r="DC46">
            <v>-0.32174195645108872</v>
          </cell>
          <cell r="DD46" t="str">
            <v>-</v>
          </cell>
          <cell r="DE46">
            <v>3.217419564510887</v>
          </cell>
          <cell r="DF46">
            <v>1</v>
          </cell>
          <cell r="DG46">
            <v>2324</v>
          </cell>
          <cell r="DH46">
            <v>3540</v>
          </cell>
          <cell r="DI46">
            <v>-0.34350282485875705</v>
          </cell>
          <cell r="DJ46" t="str">
            <v>-</v>
          </cell>
          <cell r="DK46">
            <v>3.4350282485875705</v>
          </cell>
          <cell r="DL46">
            <v>1</v>
          </cell>
          <cell r="DM46">
            <v>2594</v>
          </cell>
        </row>
        <row r="47">
          <cell r="N47" t="str">
            <v>Porcentaje de incremento en el alcance e impacto de las acciones de prevención desarrolladas (vs periodo anterior)</v>
          </cell>
          <cell r="O47" t="str">
            <v>Del trabajo en pro del mejoramiento de la calidad de vida de los habitantes del municipio de Monterrey a través de acciones de prevención, este indicador mostrará el porcentaje de incremento en el alcance e impacto de estas.</v>
          </cell>
          <cell r="P47" t="str">
            <v>((Cantidad de impacto en las acciones en el periodo actual/Cantidad de impacto en las acciones en el periodo anterior)-1)*100</v>
          </cell>
          <cell r="Q47" t="str">
            <v>La cuantificación de este indicador se basa en todas las intervenciones que se desarrollan e implementan en la Dirección de Prevención a través de las diferentes estrategias de todos  sus programas preventivos: Yo Quiero Una Escuela Segura, Centro Integral De Prevención, Agentes de Paz, Liga Deportiva De Fútbol, Mediación, Regios Trabajando, Sí Algo Detectas, Es Mejor Que Intervengas, Atención Padre o Tutor, Padres Prevenidos, Hijos Protegidos, Identidad Urbana, UAVVI, Mujer Libre, UAVVI en tu Escuela/Empresa, Difusión UAVVI, Juntas Vecinales, Pláticas manual de Seguridad, Mini Ciudad y Volanteo), es decir, se contabilizan las acciones.</v>
          </cell>
          <cell r="T47" t="str">
            <v>Porcentaje</v>
          </cell>
          <cell r="U47" t="str">
            <v>Estratégico</v>
          </cell>
          <cell r="V47" t="str">
            <v>Eficacia</v>
          </cell>
          <cell r="W47" t="str">
            <v xml:space="preserve">Anual </v>
          </cell>
          <cell r="X47" t="str">
            <v>Ascendente</v>
          </cell>
          <cell r="Y47">
            <v>12810</v>
          </cell>
          <cell r="Z47">
            <v>2018</v>
          </cell>
          <cell r="AA47">
            <v>0.09</v>
          </cell>
          <cell r="AB47">
            <v>0.09</v>
          </cell>
          <cell r="AC47">
            <v>7.0000000000000007E-2</v>
          </cell>
          <cell r="AD47">
            <v>4.4999999999999998E-2</v>
          </cell>
          <cell r="AE47" t="str">
            <v>Informe_anual_de_resultados de la Dirección de Prevención del Delito en el apartado de población alcanzada en las intervenciones de los programas ejecutados</v>
          </cell>
          <cell r="AF47" t="str">
            <v>Se mantiene la prioridad en temas de prevención</v>
          </cell>
          <cell r="AG47">
            <v>367</v>
          </cell>
          <cell r="AH47">
            <v>141</v>
          </cell>
          <cell r="AI47">
            <v>467</v>
          </cell>
          <cell r="AJ47">
            <v>264</v>
          </cell>
          <cell r="AK47">
            <v>526</v>
          </cell>
          <cell r="AL47">
            <v>296</v>
          </cell>
          <cell r="AM47">
            <v>344</v>
          </cell>
          <cell r="AN47">
            <v>253</v>
          </cell>
          <cell r="AO47">
            <v>573</v>
          </cell>
          <cell r="AP47">
            <v>400</v>
          </cell>
          <cell r="AQ47">
            <v>442</v>
          </cell>
          <cell r="AR47">
            <v>364</v>
          </cell>
          <cell r="AS47">
            <v>809</v>
          </cell>
          <cell r="AT47">
            <v>228</v>
          </cell>
          <cell r="AU47">
            <v>1006</v>
          </cell>
          <cell r="AV47">
            <v>368</v>
          </cell>
          <cell r="AW47">
            <v>557</v>
          </cell>
          <cell r="AX47">
            <v>391</v>
          </cell>
          <cell r="AY47">
            <v>1037</v>
          </cell>
          <cell r="AZ47">
            <v>518</v>
          </cell>
          <cell r="BA47">
            <v>671</v>
          </cell>
          <cell r="BB47">
            <v>489</v>
          </cell>
          <cell r="BC47">
            <v>346</v>
          </cell>
          <cell r="BD47">
            <v>296</v>
          </cell>
          <cell r="BE47">
            <v>685</v>
          </cell>
          <cell r="BF47">
            <v>391</v>
          </cell>
          <cell r="BG47">
            <v>752</v>
          </cell>
          <cell r="BH47">
            <v>415</v>
          </cell>
          <cell r="BI47">
            <v>443</v>
          </cell>
          <cell r="BJ47">
            <v>560</v>
          </cell>
          <cell r="BK47">
            <v>160</v>
          </cell>
          <cell r="BL47">
            <v>344</v>
          </cell>
          <cell r="BM47">
            <v>476</v>
          </cell>
          <cell r="BN47">
            <v>528</v>
          </cell>
          <cell r="BO47">
            <v>575</v>
          </cell>
          <cell r="BP47">
            <v>492</v>
          </cell>
          <cell r="BQ47">
            <v>641</v>
          </cell>
          <cell r="BR47">
            <v>465</v>
          </cell>
          <cell r="BS47">
            <v>637</v>
          </cell>
          <cell r="BT47">
            <v>477</v>
          </cell>
          <cell r="BU47">
            <v>652</v>
          </cell>
          <cell r="BV47">
            <v>444</v>
          </cell>
          <cell r="BX47">
            <v>444</v>
          </cell>
          <cell r="BZ47">
            <v>403</v>
          </cell>
          <cell r="CB47">
            <v>176</v>
          </cell>
          <cell r="CD47">
            <v>353</v>
          </cell>
          <cell r="CF47">
            <v>487</v>
          </cell>
          <cell r="CH47">
            <v>394</v>
          </cell>
          <cell r="CJ47">
            <v>376</v>
          </cell>
          <cell r="CL47">
            <v>459</v>
          </cell>
          <cell r="CN47">
            <v>403</v>
          </cell>
          <cell r="CP47">
            <v>308</v>
          </cell>
          <cell r="CR47">
            <v>302</v>
          </cell>
          <cell r="CT47">
            <v>342</v>
          </cell>
          <cell r="CU47">
            <v>6778</v>
          </cell>
          <cell r="CV47">
            <v>3867</v>
          </cell>
          <cell r="CW47">
            <v>1.7527799327644169</v>
          </cell>
          <cell r="CX47">
            <v>8.3642214751601873</v>
          </cell>
          <cell r="CY47">
            <v>0.7527799327644169</v>
          </cell>
          <cell r="CZ47">
            <v>1</v>
          </cell>
          <cell r="DA47">
            <v>8658</v>
          </cell>
          <cell r="DB47">
            <v>5233</v>
          </cell>
          <cell r="DC47">
            <v>0.6545002866424614</v>
          </cell>
          <cell r="DD47">
            <v>1.6545002866424614</v>
          </cell>
          <cell r="DE47">
            <v>7.2722254071384604</v>
          </cell>
          <cell r="DF47">
            <v>1</v>
          </cell>
          <cell r="DG47">
            <v>9869</v>
          </cell>
          <cell r="DH47">
            <v>6597</v>
          </cell>
          <cell r="DI47">
            <v>0.495983022586024</v>
          </cell>
          <cell r="DJ47">
            <v>1.495983022586024</v>
          </cell>
          <cell r="DK47">
            <v>5.5109224731780451</v>
          </cell>
          <cell r="DL47">
            <v>1</v>
          </cell>
          <cell r="DM47">
            <v>11799</v>
          </cell>
        </row>
        <row r="48">
          <cell r="N48" t="str">
            <v>Porcentaje de incremento de juntas vecinales (vs periodo anterior)</v>
          </cell>
          <cell r="O48" t="str">
            <v>Este indicador mostrará la promoción en la comunicación, cooperación y coordinación de forma permanente entre los vecinos y la policía a fin de mantener un estado de alerta efectiva frente a cualquier amenaza que genere la delincuencia</v>
          </cell>
          <cell r="P48" t="str">
            <v>((Número de juntas vecinales en el periodo actual/Número de juntas vecinales en el periodo anterior)-1)*100</v>
          </cell>
          <cell r="Q48" t="str">
            <v>La Dirección de Prevención Social del Delito a través de su programa Regios trabajando y el área de Vinculación Estratégica,  realizan juntas vecinales focalizando polígonos prioritarios de atención  mediante la vulnerabilidad de violencia y registros delictivos. En el cual los temas que se abordan van desde la aplicación de un manual de autoprotección, seguridad en el hogar, caminando por la ciudad, recomendaciones del uso del transporte público hasta el fomento de una cultura de denuncia. Las cifras corresponden al análisis realizado mediante las bases de datos que se genera en todas sus intervenciones.</v>
          </cell>
          <cell r="T48" t="str">
            <v>Porcentaje</v>
          </cell>
          <cell r="U48" t="str">
            <v>Gestión</v>
          </cell>
          <cell r="V48" t="str">
            <v>Eficacia</v>
          </cell>
          <cell r="W48" t="str">
            <v xml:space="preserve">Anual </v>
          </cell>
          <cell r="X48" t="str">
            <v>Ascendente</v>
          </cell>
          <cell r="Y48">
            <v>223</v>
          </cell>
          <cell r="Z48">
            <v>2018</v>
          </cell>
          <cell r="AA48">
            <v>0.3</v>
          </cell>
          <cell r="AB48">
            <v>0.27</v>
          </cell>
          <cell r="AC48">
            <v>0.18</v>
          </cell>
          <cell r="AD48">
            <v>0.09</v>
          </cell>
          <cell r="AE48" t="str">
            <v>Documento denominado "Listado de asistencia" de la Dirección de Prevención Social del Delito</v>
          </cell>
          <cell r="AF48" t="str">
            <v>Se mantiene la prioridad en el tema de la policía cercana
Los vecinos responden a la convocatoria</v>
          </cell>
          <cell r="AG48">
            <v>12</v>
          </cell>
          <cell r="AH48">
            <v>0</v>
          </cell>
          <cell r="AI48">
            <v>13</v>
          </cell>
          <cell r="AJ48">
            <v>0</v>
          </cell>
          <cell r="AK48">
            <v>9</v>
          </cell>
          <cell r="AL48">
            <v>1</v>
          </cell>
          <cell r="AM48">
            <v>4</v>
          </cell>
          <cell r="AN48">
            <v>0</v>
          </cell>
          <cell r="AO48">
            <v>18</v>
          </cell>
          <cell r="AP48">
            <v>1</v>
          </cell>
          <cell r="AQ48">
            <v>16</v>
          </cell>
          <cell r="AR48">
            <v>3</v>
          </cell>
          <cell r="AS48">
            <v>16</v>
          </cell>
          <cell r="AT48">
            <v>3</v>
          </cell>
          <cell r="AU48">
            <v>18</v>
          </cell>
          <cell r="AV48">
            <v>0</v>
          </cell>
          <cell r="AW48">
            <v>11</v>
          </cell>
          <cell r="AX48">
            <v>1</v>
          </cell>
          <cell r="AY48">
            <v>12</v>
          </cell>
          <cell r="AZ48">
            <v>8</v>
          </cell>
          <cell r="BA48">
            <v>15</v>
          </cell>
          <cell r="BB48">
            <v>11</v>
          </cell>
          <cell r="BC48">
            <v>0</v>
          </cell>
          <cell r="BD48">
            <v>2</v>
          </cell>
          <cell r="BE48">
            <v>10</v>
          </cell>
          <cell r="BF48">
            <v>7</v>
          </cell>
          <cell r="BG48">
            <v>18</v>
          </cell>
          <cell r="BH48">
            <v>5</v>
          </cell>
          <cell r="BI48">
            <v>8</v>
          </cell>
          <cell r="BJ48">
            <v>8</v>
          </cell>
          <cell r="BK48">
            <v>0</v>
          </cell>
          <cell r="BL48">
            <v>0</v>
          </cell>
          <cell r="BM48">
            <v>13</v>
          </cell>
          <cell r="BN48">
            <v>10</v>
          </cell>
          <cell r="BO48">
            <v>0</v>
          </cell>
          <cell r="BP48">
            <v>11</v>
          </cell>
          <cell r="BQ48">
            <v>2</v>
          </cell>
          <cell r="BR48">
            <v>18</v>
          </cell>
          <cell r="BS48">
            <v>7</v>
          </cell>
          <cell r="BT48">
            <v>17</v>
          </cell>
          <cell r="BU48">
            <v>2</v>
          </cell>
          <cell r="BV48">
            <v>21</v>
          </cell>
          <cell r="BX48">
            <v>9</v>
          </cell>
          <cell r="BZ48">
            <v>3</v>
          </cell>
          <cell r="CB48">
            <v>0</v>
          </cell>
          <cell r="CD48">
            <v>21</v>
          </cell>
          <cell r="CF48">
            <v>6</v>
          </cell>
          <cell r="CH48">
            <v>8</v>
          </cell>
          <cell r="CJ48">
            <v>9</v>
          </cell>
          <cell r="CL48">
            <v>9</v>
          </cell>
          <cell r="CN48">
            <v>11</v>
          </cell>
          <cell r="CP48">
            <v>3</v>
          </cell>
          <cell r="CR48">
            <v>12</v>
          </cell>
          <cell r="CT48">
            <v>13</v>
          </cell>
          <cell r="CU48">
            <v>132</v>
          </cell>
          <cell r="CV48">
            <v>30</v>
          </cell>
          <cell r="CW48">
            <v>4.4000000000000004</v>
          </cell>
          <cell r="CX48">
            <v>11.333333333333336</v>
          </cell>
          <cell r="CY48">
            <v>3.4000000000000004</v>
          </cell>
          <cell r="CZ48">
            <v>1</v>
          </cell>
          <cell r="DA48">
            <v>168</v>
          </cell>
          <cell r="DB48">
            <v>50</v>
          </cell>
          <cell r="DC48">
            <v>2.36</v>
          </cell>
          <cell r="DD48">
            <v>3.36</v>
          </cell>
          <cell r="DE48">
            <v>7.8666666666666663</v>
          </cell>
          <cell r="DF48">
            <v>1</v>
          </cell>
          <cell r="DG48">
            <v>181</v>
          </cell>
          <cell r="DH48">
            <v>71</v>
          </cell>
          <cell r="DI48">
            <v>1.5492957746478875</v>
          </cell>
          <cell r="DJ48">
            <v>2.5492957746478875</v>
          </cell>
          <cell r="DK48">
            <v>5.1643192488262919</v>
          </cell>
          <cell r="DL48">
            <v>1</v>
          </cell>
          <cell r="DM48">
            <v>192</v>
          </cell>
        </row>
        <row r="49">
          <cell r="N49" t="str">
            <v>Porcentaje de atención a quejas en contra de servidores públicos</v>
          </cell>
          <cell r="O49" t="str">
            <v>De las quejas que se reciben en contra de servidores públicos, este indicador mostrará el nivel de atención.</v>
          </cell>
          <cell r="P49" t="str">
            <v>(Número de quejas atendidas / Número de quejas recibidas) *100</v>
          </cell>
          <cell r="Q49" t="str">
            <v xml:space="preserve">Atención a denuncias que permiten advertir la presunta responsabilidad administrativa por la comisión de faltas administrativas o hechos de corrupción que pueden ser presentadas de forma presencial, electrónica y por escrito. Lo anterior dispuesto en el art. 93 de la Ley de Responsabilidades Administrativas del Estado de Nuevo León; y el art. 45 del Reglamento de la Administración Pública Municipal de Monterrey. </v>
          </cell>
          <cell r="T49" t="str">
            <v>Porcentaje</v>
          </cell>
          <cell r="U49" t="str">
            <v>Gestión</v>
          </cell>
          <cell r="V49" t="str">
            <v>Eficacia</v>
          </cell>
          <cell r="W49" t="str">
            <v xml:space="preserve">Anual </v>
          </cell>
          <cell r="X49" t="str">
            <v>Ascendente</v>
          </cell>
          <cell r="Y49">
            <v>1</v>
          </cell>
          <cell r="Z49">
            <v>2018</v>
          </cell>
          <cell r="AA49">
            <v>1</v>
          </cell>
          <cell r="AB49">
            <v>1</v>
          </cell>
          <cell r="AC49">
            <v>0.8</v>
          </cell>
          <cell r="AD49">
            <v>0.6</v>
          </cell>
          <cell r="AE49" t="str">
            <v>Control de recepción de quejas.</v>
          </cell>
          <cell r="AF49" t="str">
            <v>La gestión municipal se apega con la normatividad legal, administrativa, ética y de conducta</v>
          </cell>
          <cell r="AG49">
            <v>44</v>
          </cell>
          <cell r="AH49">
            <v>44</v>
          </cell>
          <cell r="AI49">
            <v>31</v>
          </cell>
          <cell r="AJ49">
            <v>31</v>
          </cell>
          <cell r="AK49">
            <v>27</v>
          </cell>
          <cell r="AL49">
            <v>27</v>
          </cell>
          <cell r="AM49">
            <v>30</v>
          </cell>
          <cell r="AN49">
            <v>30</v>
          </cell>
          <cell r="AO49">
            <v>35</v>
          </cell>
          <cell r="AP49">
            <v>35</v>
          </cell>
          <cell r="AQ49">
            <v>21</v>
          </cell>
          <cell r="AR49">
            <v>21</v>
          </cell>
          <cell r="AS49">
            <v>28</v>
          </cell>
          <cell r="AT49">
            <v>28</v>
          </cell>
          <cell r="AU49">
            <v>12</v>
          </cell>
          <cell r="AV49">
            <v>12</v>
          </cell>
          <cell r="AW49">
            <v>13</v>
          </cell>
          <cell r="AX49">
            <v>13</v>
          </cell>
          <cell r="AY49">
            <v>27</v>
          </cell>
          <cell r="AZ49">
            <v>27</v>
          </cell>
          <cell r="BA49">
            <v>20</v>
          </cell>
          <cell r="BB49">
            <v>20</v>
          </cell>
          <cell r="BC49">
            <v>15</v>
          </cell>
          <cell r="BD49">
            <v>15</v>
          </cell>
          <cell r="BE49">
            <v>16</v>
          </cell>
          <cell r="BF49">
            <v>16</v>
          </cell>
          <cell r="BG49">
            <v>15</v>
          </cell>
          <cell r="BH49">
            <v>15</v>
          </cell>
          <cell r="BI49">
            <v>17</v>
          </cell>
          <cell r="BJ49">
            <v>17</v>
          </cell>
          <cell r="BK49">
            <v>5</v>
          </cell>
          <cell r="BL49">
            <v>5</v>
          </cell>
          <cell r="BM49">
            <v>5</v>
          </cell>
          <cell r="BN49">
            <v>5</v>
          </cell>
          <cell r="BO49">
            <v>13</v>
          </cell>
          <cell r="BP49">
            <v>13</v>
          </cell>
          <cell r="BQ49">
            <v>6</v>
          </cell>
          <cell r="BR49">
            <v>6</v>
          </cell>
          <cell r="BS49">
            <v>13</v>
          </cell>
          <cell r="BT49">
            <v>13</v>
          </cell>
          <cell r="BU49">
            <v>9</v>
          </cell>
          <cell r="BV49">
            <v>9</v>
          </cell>
          <cell r="CU49">
            <v>259</v>
          </cell>
          <cell r="CV49">
            <v>259</v>
          </cell>
          <cell r="CW49">
            <v>1</v>
          </cell>
          <cell r="CX49">
            <v>1</v>
          </cell>
          <cell r="CY49" t="str">
            <v>-</v>
          </cell>
          <cell r="CZ49">
            <v>1</v>
          </cell>
          <cell r="DA49">
            <v>307</v>
          </cell>
          <cell r="DB49">
            <v>307</v>
          </cell>
          <cell r="DC49">
            <v>0</v>
          </cell>
          <cell r="DD49">
            <v>1</v>
          </cell>
          <cell r="DE49">
            <v>1</v>
          </cell>
          <cell r="DF49">
            <v>1</v>
          </cell>
          <cell r="DG49">
            <v>330</v>
          </cell>
          <cell r="DH49">
            <v>330</v>
          </cell>
          <cell r="DI49">
            <v>0</v>
          </cell>
          <cell r="DJ49">
            <v>1</v>
          </cell>
          <cell r="DK49">
            <v>1</v>
          </cell>
          <cell r="DL49">
            <v>1</v>
          </cell>
          <cell r="DM49">
            <v>358</v>
          </cell>
        </row>
        <row r="50">
          <cell r="N50" t="str">
            <v>Índice de derrama económica en materia turística</v>
          </cell>
          <cell r="O50" t="str">
            <v>Mide la cantidad ingresada por concepto de turismo en la ciudad</v>
          </cell>
          <cell r="P50" t="str">
            <v>((Monto generado en el año en curso / Monto generado el año anterior )- 1)*100</v>
          </cell>
          <cell r="Q50" t="str">
            <v>Es el ingreso económico recibido por motivos turísticos en el año. Dato propporcionado por la Corporación para el Desarrollo Turístico de Nuevo León</v>
          </cell>
          <cell r="T50" t="str">
            <v>Porcentaje</v>
          </cell>
          <cell r="U50" t="str">
            <v>Estratégico</v>
          </cell>
          <cell r="V50" t="str">
            <v>Eficacia</v>
          </cell>
          <cell r="W50" t="str">
            <v xml:space="preserve">Anual </v>
          </cell>
          <cell r="X50" t="str">
            <v>Ascendente</v>
          </cell>
          <cell r="Y50">
            <v>0</v>
          </cell>
          <cell r="Z50">
            <v>2018</v>
          </cell>
          <cell r="AA50">
            <v>8.5000000000000006E-3</v>
          </cell>
          <cell r="AB50">
            <v>6.4999999999999997E-3</v>
          </cell>
          <cell r="AC50">
            <v>4.4999999999999997E-3</v>
          </cell>
          <cell r="AD50">
            <v>2.5000000000000001E-3</v>
          </cell>
          <cell r="AE50" t="str">
            <v>Estadísticas</v>
          </cell>
          <cell r="AF50" t="str">
            <v>Información generada por terceros</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t="str">
            <v>-</v>
          </cell>
          <cell r="AW50">
            <v>0</v>
          </cell>
          <cell r="AX50">
            <v>0</v>
          </cell>
          <cell r="AY50">
            <v>0</v>
          </cell>
          <cell r="AZ50">
            <v>0</v>
          </cell>
          <cell r="BA50">
            <v>0</v>
          </cell>
          <cell r="BB50">
            <v>0</v>
          </cell>
          <cell r="BC50">
            <v>0</v>
          </cell>
          <cell r="BD50">
            <v>0</v>
          </cell>
          <cell r="BE50">
            <v>13123</v>
          </cell>
          <cell r="BF50">
            <v>13845</v>
          </cell>
          <cell r="BG50">
            <v>13123</v>
          </cell>
          <cell r="BH50">
            <v>13845</v>
          </cell>
          <cell r="BI50">
            <v>13123</v>
          </cell>
          <cell r="BJ50">
            <v>13845</v>
          </cell>
          <cell r="BK50">
            <v>13123</v>
          </cell>
          <cell r="BL50">
            <v>13845</v>
          </cell>
          <cell r="BM50">
            <v>13123</v>
          </cell>
          <cell r="BN50">
            <v>13845</v>
          </cell>
          <cell r="BO50">
            <v>13123</v>
          </cell>
          <cell r="BP50">
            <v>13845</v>
          </cell>
          <cell r="BQ50">
            <v>13123</v>
          </cell>
          <cell r="BR50">
            <v>13845</v>
          </cell>
          <cell r="BS50">
            <v>13123</v>
          </cell>
          <cell r="BT50">
            <v>13845</v>
          </cell>
          <cell r="BU50">
            <v>13123</v>
          </cell>
          <cell r="BV50">
            <v>13845</v>
          </cell>
          <cell r="CU50">
            <v>0</v>
          </cell>
          <cell r="CV50">
            <v>0</v>
          </cell>
          <cell r="CW50" t="e">
            <v>#DIV/0!</v>
          </cell>
          <cell r="CX50">
            <v>0</v>
          </cell>
          <cell r="CY50" t="str">
            <v>-</v>
          </cell>
          <cell r="CZ50" t="str">
            <v>En proceso</v>
          </cell>
          <cell r="DA50">
            <v>13123</v>
          </cell>
          <cell r="DB50">
            <v>13845</v>
          </cell>
          <cell r="DC50">
            <v>-5.214879017695917E-2</v>
          </cell>
          <cell r="DE50">
            <v>-6.1351517855246076</v>
          </cell>
          <cell r="DF50" t="str">
            <v>En proceso</v>
          </cell>
          <cell r="DG50">
            <v>13123</v>
          </cell>
          <cell r="DH50">
            <v>13845</v>
          </cell>
          <cell r="DI50">
            <v>-5.214879017695917E-2</v>
          </cell>
          <cell r="DK50">
            <v>-5.214879017695917E-2</v>
          </cell>
          <cell r="DL50" t="str">
            <v>En proceso</v>
          </cell>
          <cell r="DM50">
            <v>13123</v>
          </cell>
        </row>
        <row r="51">
          <cell r="N51" t="str">
            <v>Índice General de Avance en PbR-SED</v>
          </cell>
          <cell r="O51" t="str">
            <v>Este indicador mide la contribución para alcanzar una Gestión basada en Resultados a través de la implementación del PbR-SED.</v>
          </cell>
          <cell r="P51" t="str">
            <v>Índice General de Avance en PbR-SED</v>
          </cell>
          <cell r="Q51" t="str">
            <v>Evaluación estructurada en seis secciones, con las cuales se puede obtener una valoración del nivel de capacidades de gestión del gasto y de los avances en la implementación del PbR-SED de las 32 entidades federativas y 64 municipios, siendo éstas: PbR-SED (Marco Jurídico, Planeación, Programación, Presupuestación, Ejercicio y Control, Seguimiento, y Evaluación.); Transparencia, Capacitación (en materia de GpR, PbR y SED), Adquisiciones y Recursos Humanos</v>
          </cell>
          <cell r="T51" t="str">
            <v>Porcentaje</v>
          </cell>
          <cell r="U51" t="str">
            <v>Estratégico</v>
          </cell>
          <cell r="V51" t="str">
            <v>Eficacia</v>
          </cell>
          <cell r="W51" t="str">
            <v xml:space="preserve">Anual </v>
          </cell>
          <cell r="X51" t="str">
            <v>Ascendente</v>
          </cell>
          <cell r="Y51">
            <v>0.68200000000000005</v>
          </cell>
          <cell r="Z51">
            <v>2018</v>
          </cell>
          <cell r="AA51">
            <v>0.8</v>
          </cell>
          <cell r="AB51">
            <v>0.75</v>
          </cell>
          <cell r="AC51">
            <v>0.7</v>
          </cell>
          <cell r="AD51">
            <v>0.68200000000000005</v>
          </cell>
          <cell r="AE51" t="str">
            <v>Por medio del Documento relativo al cumplimiento de las disposiciones contenidas en el párrafo tercero del artículo 80 de la Ley General de Contabilidad Gubernamental  elaborado por SHCP</v>
          </cell>
          <cell r="AF51" t="str">
            <v>El método de calculo mantiene su ponderadores o variables </v>
          </cell>
          <cell r="AG51">
            <v>0.68200000000000005</v>
          </cell>
          <cell r="AI51">
            <v>0.68200000000000005</v>
          </cell>
          <cell r="AK51">
            <v>0.68200000000000005</v>
          </cell>
          <cell r="AM51">
            <v>0.68200000000000005</v>
          </cell>
          <cell r="AN51">
            <v>0</v>
          </cell>
          <cell r="AO51">
            <v>0.68200000000000005</v>
          </cell>
          <cell r="AQ51">
            <v>0.68200000000000005</v>
          </cell>
          <cell r="AS51">
            <v>0.68200000000000005</v>
          </cell>
          <cell r="AU51">
            <v>0.68200000000000005</v>
          </cell>
          <cell r="AV51" t="str">
            <v>-</v>
          </cell>
          <cell r="AW51">
            <v>0.68200000000000005</v>
          </cell>
          <cell r="AY51">
            <v>0.68200000000000005</v>
          </cell>
          <cell r="AZ51">
            <v>0.7</v>
          </cell>
          <cell r="BA51">
            <v>0.68200000000000005</v>
          </cell>
          <cell r="BC51">
            <v>0.68200000000000005</v>
          </cell>
          <cell r="BE51">
            <v>0.68200000000000005</v>
          </cell>
          <cell r="BG51">
            <v>0.68200000000000005</v>
          </cell>
          <cell r="BH51" t="str">
            <v>-</v>
          </cell>
          <cell r="BI51">
            <v>0.68200000000000005</v>
          </cell>
          <cell r="BJ51" t="str">
            <v>-</v>
          </cell>
          <cell r="BK51">
            <v>0.68200000000000005</v>
          </cell>
          <cell r="BL51" t="str">
            <v>-</v>
          </cell>
          <cell r="BM51">
            <v>0.72499999999999998</v>
          </cell>
          <cell r="BN51" t="str">
            <v>-</v>
          </cell>
          <cell r="BO51">
            <v>0.72499999999999998</v>
          </cell>
          <cell r="BP51" t="str">
            <v>-</v>
          </cell>
          <cell r="BQ51">
            <v>0.72499999999999998</v>
          </cell>
          <cell r="BR51" t="str">
            <v>-</v>
          </cell>
          <cell r="BS51">
            <v>0.72499999999999998</v>
          </cell>
          <cell r="BT51" t="str">
            <v>-</v>
          </cell>
          <cell r="BU51">
            <v>0.72499999999999998</v>
          </cell>
          <cell r="BV51" t="str">
            <v>-</v>
          </cell>
          <cell r="CU51">
            <v>0.68200000000000005</v>
          </cell>
          <cell r="CV51">
            <v>0</v>
          </cell>
          <cell r="CW51" t="str">
            <v>-</v>
          </cell>
          <cell r="CX51">
            <v>0.85250000000000004</v>
          </cell>
          <cell r="CY51" t="str">
            <v>-</v>
          </cell>
          <cell r="CZ51">
            <v>0.85250000000000004</v>
          </cell>
          <cell r="DA51">
            <v>0.68200000000000005</v>
          </cell>
          <cell r="DB51" t="str">
            <v>-</v>
          </cell>
          <cell r="DD51" t="str">
            <v>-</v>
          </cell>
          <cell r="DE51">
            <v>0.85250000000000004</v>
          </cell>
          <cell r="DF51">
            <v>0.85250000000000004</v>
          </cell>
          <cell r="DG51">
            <v>0.72499999999999998</v>
          </cell>
          <cell r="DH51" t="str">
            <v>-</v>
          </cell>
          <cell r="DK51">
            <v>0.90624999999999989</v>
          </cell>
          <cell r="DL51">
            <v>0.90624999999999989</v>
          </cell>
          <cell r="DM51">
            <v>0.72499999999999998</v>
          </cell>
        </row>
        <row r="52">
          <cell r="N52" t="str">
            <v>Indicador subnacional de Mejora Regulatoria (ISMR) medido a traves de ONMR</v>
          </cell>
          <cell r="O52" t="str">
            <v>Este indicador mostrará el avance en la implementación de la política de Mejora Regulatoria madido atraves del Observatorio</v>
          </cell>
          <cell r="P52" t="str">
            <v>Indicador subnacional de Mejora Regulatoria (ISMR) medido a traves de ONMR</v>
          </cell>
          <cell r="Q52" t="str">
            <v xml:space="preserve">Herramienta que mide, evalúa y propone acciones concretas en la implementación de la política de mejora regulatoria en los estados y municipios a través de tres pilares: políticas (marco normativo), instituciones (fortaleza institucional para impulsar la MR) y herramientas (implementación de instrumentos de MR). </v>
          </cell>
          <cell r="T52" t="str">
            <v>Porcentaje</v>
          </cell>
          <cell r="U52" t="str">
            <v>Estratégico</v>
          </cell>
          <cell r="V52" t="str">
            <v>Eficacia</v>
          </cell>
          <cell r="W52" t="str">
            <v xml:space="preserve">Anual </v>
          </cell>
          <cell r="X52" t="str">
            <v>Ascendente</v>
          </cell>
          <cell r="Y52">
            <v>3.53</v>
          </cell>
          <cell r="Z52">
            <v>2018</v>
          </cell>
          <cell r="AA52">
            <v>4</v>
          </cell>
          <cell r="AB52">
            <v>3.6</v>
          </cell>
          <cell r="AC52">
            <v>3.53</v>
          </cell>
          <cell r="AD52">
            <v>3.52</v>
          </cell>
          <cell r="AE52" t="str">
            <v>Publicación resultados del Observatorio de la COFEMER</v>
          </cell>
          <cell r="AF52" t="str">
            <v>Las variables de medición son las mismas en cada período</v>
          </cell>
          <cell r="AG52">
            <v>3.44</v>
          </cell>
          <cell r="AI52">
            <v>3.44</v>
          </cell>
          <cell r="AK52">
            <v>3.44</v>
          </cell>
          <cell r="AM52">
            <v>3.44</v>
          </cell>
          <cell r="AN52">
            <v>0</v>
          </cell>
          <cell r="AO52">
            <v>3.44</v>
          </cell>
          <cell r="AQ52">
            <v>3.44</v>
          </cell>
          <cell r="AS52">
            <v>3.44</v>
          </cell>
          <cell r="AU52">
            <v>3.44</v>
          </cell>
          <cell r="AV52" t="str">
            <v>-</v>
          </cell>
          <cell r="AW52">
            <v>3.44</v>
          </cell>
          <cell r="AY52">
            <v>3.44</v>
          </cell>
          <cell r="BA52">
            <v>3.44</v>
          </cell>
          <cell r="BC52">
            <v>3.44</v>
          </cell>
          <cell r="BE52">
            <v>3.44</v>
          </cell>
          <cell r="BG52">
            <v>3.44</v>
          </cell>
          <cell r="BH52" t="str">
            <v>-</v>
          </cell>
          <cell r="BI52">
            <v>3.44</v>
          </cell>
          <cell r="BJ52" t="str">
            <v>-</v>
          </cell>
          <cell r="BK52">
            <v>3.44</v>
          </cell>
          <cell r="BL52" t="str">
            <v>-</v>
          </cell>
          <cell r="BM52">
            <v>3.44</v>
          </cell>
          <cell r="BN52" t="str">
            <v>-</v>
          </cell>
          <cell r="BO52">
            <v>3.44</v>
          </cell>
          <cell r="BP52" t="str">
            <v>-</v>
          </cell>
          <cell r="BQ52">
            <v>3.44</v>
          </cell>
          <cell r="BR52" t="str">
            <v>-</v>
          </cell>
          <cell r="BS52">
            <v>3.44</v>
          </cell>
          <cell r="BT52" t="str">
            <v>-</v>
          </cell>
          <cell r="BU52">
            <v>3.44</v>
          </cell>
          <cell r="BV52" t="str">
            <v>-</v>
          </cell>
          <cell r="CU52">
            <v>3.44</v>
          </cell>
          <cell r="CV52">
            <v>0</v>
          </cell>
          <cell r="CW52" t="str">
            <v>-</v>
          </cell>
          <cell r="CX52">
            <v>0.86</v>
          </cell>
          <cell r="CY52" t="str">
            <v>-</v>
          </cell>
          <cell r="CZ52">
            <v>0.86</v>
          </cell>
          <cell r="DA52">
            <v>3.44</v>
          </cell>
          <cell r="DB52" t="str">
            <v>-</v>
          </cell>
          <cell r="DD52" t="str">
            <v>-</v>
          </cell>
          <cell r="DE52">
            <v>0.86</v>
          </cell>
          <cell r="DF52">
            <v>0.86</v>
          </cell>
          <cell r="DG52">
            <v>3.44</v>
          </cell>
          <cell r="DH52" t="str">
            <v>-</v>
          </cell>
          <cell r="DK52">
            <v>0.86</v>
          </cell>
          <cell r="DL52">
            <v>0.86</v>
          </cell>
          <cell r="DM52">
            <v>3.44</v>
          </cell>
        </row>
        <row r="53">
          <cell r="N53" t="str">
            <v>Índice de Transparencia y Disponibilidad de la Información Fiscal de los Municipios (ITDIF-M)</v>
          </cell>
          <cell r="O53" t="str">
            <v>Este indicador mostrará el cumplimiento de las obligaciones de transparencia.</v>
          </cell>
          <cell r="P53" t="str">
            <v>Índice de Transparencia y Disponibilidad de la Información Fiscal de los Municipios (ITDIF-M) emitido por A-Regional</v>
          </cell>
          <cell r="Q53" t="str">
            <v>El índice de Transparencia y Disponibilidad de la Información Fiscal de los Municipios (ITDlF-M) es un instrumento estadístico que permite conocer la disponibilidad y calidad de la información financiera y fiscal generada por los ayuntamientos, a través de sus portales electrónicos oficiales. El índice se lleva a cabo por la Asociación Aregional y considera diferentes aspectos de la gestión y el desempeño gubernamental, a fin de evaluar de manera integral la transparencia en la información fiscal en cada uno de los Ayuntamientos evaluados, considerando, asimismo, la información que, de conformidad con la Ley General de Contabilidad Gubernamental, la Ley de Coordinación Fiscal, y la Ley General de Transparencia y Acceso a la Información Pública, se debe transparentar. De conformidad con la metodología del índice, se evalúan aspectos integrados en los siguientes seis bloques: Marco Regulatorio, Programático Presupuestal, Costos Operativos, Rendición de Cuentas, Evaluación de Resultados y Estadísticas Fiscales. La Asociación, cada año publica aproximadamente en el mes de septiembre la metodología a cumplir, en dicho documento se publican los aspectos a evaluar, fechas, entre otros; los resultados se publican aproximadamente los meses de noviembre o diciembre de cada año.</v>
          </cell>
          <cell r="T53" t="str">
            <v xml:space="preserve">Porcentaje </v>
          </cell>
          <cell r="U53" t="str">
            <v>Estratégico</v>
          </cell>
          <cell r="V53" t="str">
            <v>Eficiencia</v>
          </cell>
          <cell r="W53" t="str">
            <v xml:space="preserve">Anual </v>
          </cell>
          <cell r="X53" t="str">
            <v xml:space="preserve">Ascendente </v>
          </cell>
          <cell r="Y53">
            <v>0.90769999999999995</v>
          </cell>
          <cell r="Z53">
            <v>2018</v>
          </cell>
          <cell r="AA53">
            <v>1</v>
          </cell>
          <cell r="AB53">
            <v>0.9</v>
          </cell>
          <cell r="AC53">
            <v>0.8</v>
          </cell>
          <cell r="AD53">
            <v>0.75</v>
          </cell>
          <cell r="AE53" t="str">
            <v xml:space="preserve">Mediante evaluación de las Obligaciones de Transparencia Fiscal (ITDIF) por parte de al empresa consultora Aregional </v>
          </cell>
          <cell r="AF53" t="str">
            <v xml:space="preserve">Que los enlaces cumplan con la publicación de las  obligaciones de transparencia gubernamental de una manera eficaz y eficiente,  </v>
          </cell>
          <cell r="AG53">
            <v>0.90769999999999995</v>
          </cell>
          <cell r="AI53">
            <v>0.90769999999999995</v>
          </cell>
          <cell r="AK53">
            <v>0.90769999999999995</v>
          </cell>
          <cell r="AM53">
            <v>0.90769999999999995</v>
          </cell>
          <cell r="AN53">
            <v>0</v>
          </cell>
          <cell r="AO53">
            <v>0.90769999999999995</v>
          </cell>
          <cell r="AQ53">
            <v>0.90769999999999995</v>
          </cell>
          <cell r="AS53">
            <v>0.90769999999999995</v>
          </cell>
          <cell r="AU53">
            <v>0.90769999999999995</v>
          </cell>
          <cell r="AV53" t="str">
            <v>-</v>
          </cell>
          <cell r="AW53">
            <v>0.90769999999999995</v>
          </cell>
          <cell r="AY53">
            <v>0.93389999999999995</v>
          </cell>
          <cell r="AZ53">
            <v>0.93389999999999995</v>
          </cell>
          <cell r="BA53">
            <v>0.93389999999999995</v>
          </cell>
          <cell r="BC53">
            <v>0.93389999999999995</v>
          </cell>
          <cell r="BE53">
            <v>0.93389999999999995</v>
          </cell>
          <cell r="BG53">
            <v>0.93389999999999995</v>
          </cell>
          <cell r="BH53" t="str">
            <v>-</v>
          </cell>
          <cell r="BI53">
            <v>0.93389999999999995</v>
          </cell>
          <cell r="BJ53" t="str">
            <v>-</v>
          </cell>
          <cell r="BK53">
            <v>0.93389999999999995</v>
          </cell>
          <cell r="BL53" t="str">
            <v>-</v>
          </cell>
          <cell r="BM53">
            <v>0.93389999999999995</v>
          </cell>
          <cell r="BN53" t="str">
            <v>-</v>
          </cell>
          <cell r="BO53">
            <v>0.93389999999999995</v>
          </cell>
          <cell r="BP53" t="str">
            <v>-</v>
          </cell>
          <cell r="BQ53">
            <v>0.93389999999999995</v>
          </cell>
          <cell r="BR53" t="str">
            <v>-</v>
          </cell>
          <cell r="BS53">
            <v>0.93389999999999995</v>
          </cell>
          <cell r="BT53" t="str">
            <v>-</v>
          </cell>
          <cell r="BU53">
            <v>0.91900000000000004</v>
          </cell>
          <cell r="BV53" t="str">
            <v>-</v>
          </cell>
          <cell r="CU53">
            <v>0.93389999999999995</v>
          </cell>
          <cell r="CV53" t="str">
            <v>N.A.</v>
          </cell>
          <cell r="CW53" t="str">
            <v>-</v>
          </cell>
          <cell r="CX53">
            <v>0.93389999999999995</v>
          </cell>
          <cell r="CY53" t="str">
            <v>-</v>
          </cell>
          <cell r="CZ53">
            <v>0.93389999999999995</v>
          </cell>
          <cell r="DA53">
            <v>0.93389999999999995</v>
          </cell>
          <cell r="DB53" t="str">
            <v>-</v>
          </cell>
          <cell r="DD53" t="str">
            <v>-</v>
          </cell>
          <cell r="DE53">
            <v>0.93389999999999995</v>
          </cell>
          <cell r="DF53">
            <v>0.93389999999999995</v>
          </cell>
          <cell r="DG53">
            <v>0.93389999999999995</v>
          </cell>
          <cell r="DH53" t="str">
            <v>-</v>
          </cell>
          <cell r="DK53">
            <v>0.93389999999999995</v>
          </cell>
          <cell r="DL53">
            <v>0.93389999999999995</v>
          </cell>
          <cell r="DM53">
            <v>0.91900000000000004</v>
          </cell>
        </row>
        <row r="54">
          <cell r="N54" t="str">
            <v>Porcentaje del logro del objetivo de incrementar los ingresos presupuestales al menos en el crecimiento que representa el PIB.</v>
          </cell>
          <cell r="O54" t="str">
            <v>Del porcentaje de incremento de los ingresos presupuestales obtenidos en el periodo, el porcentaje que representan los ingresos presupuestales obtenidos  en el periodo que se mide equivalente al crecimiento  que representa el PIB para el 2019.</v>
          </cell>
          <cell r="P54" t="str">
            <v xml:space="preserve">[(Porcentaje que representan los ingresos presupuestales obtenidos-Porcentaje que representan los ingresos en el periodo anterior)/Porcentaje que representan los ingresos en el periodo anterior] </v>
          </cell>
          <cell r="Q54" t="str">
            <v>Porcentaje que representan los ingresos presupuestarios del total de ingresos obtenidos en el periodo, entendiendo a los ingresos presupuestarios como aquellos comprendidos dentro de los impuestos, cuotas y aportaciones, contribuciones de mejoras, derechos y productos menos el porcentaje que representan los ingresos presupuestarios del total de ingresos obtenidos en el mismo periodo del año anterior, entendiendo a los ingresos presupuestarios como aquellos comprendidos dentro de los impuestos, cuotas y aportaciones, contribuciones de mejoras, derechos y productos.
Ingresos Presupuestarios: Son todas las contribuciones y sus accesorios que, de acuerdo con lo estipulado en el Código Fiscal de la Federación están obligados a pagar las personas físicas y morales para sufragar los gastos públicos en forma de impuestos, aportaciones de seguridad social, contribución de mejoras y derechos; a los productos provenientes de las contraprestaciones por los servicios que proporciona el Estado en sus funciones de derecho privado, así como por el uso, aprovechamiento o enajenación de bienes del dominio privado; y a los aprovechamientos derivados de funciones de derecho público distintos de los conceptos anteriores y de los ingresos por financiamiento. Además, se incluyen los ingresos que obtienen los organismos descentralizados y las empresas de participación estatal, distintos de contribuciones a la seguridad social y financiamiento.
Fuente: Balance Fiscal en México - Secretaría de Hacienda y Crédito Público, (SHCP) y Glosario de Términos más usuales en materia de Ingresos, Gasto y Deuda Pública. Emitido por el CEFP (Centro de Estudios de las Finanzas Públicas) de la Cámara de Diputados.</v>
          </cell>
          <cell r="R54" t="str">
            <v>Porcentaje que representan los ingresos presupuestales obtenidos</v>
          </cell>
          <cell r="S54" t="str">
            <v>Porcentaje que representan los ingresos en el periodo anterior</v>
          </cell>
          <cell r="T54" t="str">
            <v>Porcentaje</v>
          </cell>
          <cell r="U54" t="str">
            <v>Estratégico</v>
          </cell>
          <cell r="V54" t="str">
            <v>Eficacia</v>
          </cell>
          <cell r="W54" t="str">
            <v xml:space="preserve">Anual </v>
          </cell>
          <cell r="X54" t="str">
            <v>Ascendente</v>
          </cell>
          <cell r="Y54">
            <v>0.03</v>
          </cell>
          <cell r="Z54">
            <v>2018</v>
          </cell>
          <cell r="AA54">
            <v>0.03</v>
          </cell>
          <cell r="AB54">
            <v>0.03</v>
          </cell>
          <cell r="AC54">
            <v>0.02</v>
          </cell>
          <cell r="AD54">
            <v>0.01</v>
          </cell>
          <cell r="AE54" t="str">
            <v>Informes trimestrales de Ingresos
Informe emitido por la SHCP que presenta el (Documento relativo al cumplimiento de las
disposiciones contenidas en el párrafo tercero del
artículo 80 de la Ley General de Contabilidad
Gubernamental 2019)</v>
          </cell>
          <cell r="AF54" t="str">
            <v>Retrasos en la emisión de los informes y en el cumplimiento o  integración de resultados de la encuesta.</v>
          </cell>
          <cell r="AG54">
            <v>0</v>
          </cell>
          <cell r="AH54">
            <v>0</v>
          </cell>
          <cell r="AI54">
            <v>0</v>
          </cell>
          <cell r="AJ54">
            <v>0</v>
          </cell>
          <cell r="AK54">
            <v>0.59662356096344304</v>
          </cell>
          <cell r="AL54">
            <v>0.55830860805665306</v>
          </cell>
          <cell r="AM54">
            <v>0</v>
          </cell>
          <cell r="AN54">
            <v>0</v>
          </cell>
          <cell r="AO54">
            <v>0</v>
          </cell>
          <cell r="AP54">
            <v>0</v>
          </cell>
          <cell r="AQ54">
            <v>0.48161485577398599</v>
          </cell>
          <cell r="AR54">
            <v>0.51602806232762399</v>
          </cell>
          <cell r="AS54">
            <v>0</v>
          </cell>
          <cell r="AT54">
            <v>0</v>
          </cell>
          <cell r="AU54">
            <v>0</v>
          </cell>
          <cell r="AV54">
            <v>0</v>
          </cell>
          <cell r="AW54">
            <v>0</v>
          </cell>
          <cell r="AX54">
            <v>0</v>
          </cell>
          <cell r="AY54">
            <v>0</v>
          </cell>
          <cell r="AZ54">
            <v>0</v>
          </cell>
          <cell r="BA54">
            <v>0</v>
          </cell>
          <cell r="BB54">
            <v>0</v>
          </cell>
          <cell r="BC54">
            <v>0.4376756975482532</v>
          </cell>
          <cell r="BD54">
            <v>0.46142257593098462</v>
          </cell>
          <cell r="BE54">
            <v>0</v>
          </cell>
          <cell r="BF54">
            <v>0</v>
          </cell>
          <cell r="BG54">
            <v>0</v>
          </cell>
          <cell r="BH54">
            <v>0</v>
          </cell>
          <cell r="BI54">
            <v>0</v>
          </cell>
          <cell r="BJ54">
            <v>0</v>
          </cell>
          <cell r="BK54">
            <v>7.0000000000000007E-2</v>
          </cell>
          <cell r="BL54">
            <v>0.03</v>
          </cell>
          <cell r="BM54">
            <v>0</v>
          </cell>
          <cell r="BN54">
            <v>0</v>
          </cell>
          <cell r="BO54">
            <v>0</v>
          </cell>
          <cell r="BP54">
            <v>0</v>
          </cell>
          <cell r="BQ54">
            <v>0</v>
          </cell>
          <cell r="BR54">
            <v>0</v>
          </cell>
          <cell r="BS54">
            <v>0</v>
          </cell>
          <cell r="BT54">
            <v>0</v>
          </cell>
          <cell r="BU54">
            <v>0</v>
          </cell>
          <cell r="BV54">
            <v>0</v>
          </cell>
          <cell r="CU54">
            <v>0.4376756975482532</v>
          </cell>
          <cell r="CV54">
            <v>0.46142257593098462</v>
          </cell>
          <cell r="CW54">
            <v>-5.1464491816029523E-2</v>
          </cell>
          <cell r="CX54">
            <v>-1.7154830605343174</v>
          </cell>
          <cell r="CY54" t="str">
            <v>-</v>
          </cell>
          <cell r="CZ54" t="str">
            <v>En proceso</v>
          </cell>
          <cell r="DA54">
            <v>0</v>
          </cell>
          <cell r="DB54">
            <v>0</v>
          </cell>
          <cell r="DD54" t="e">
            <v>#DIV/0!</v>
          </cell>
          <cell r="DE54" t="e">
            <v>#DIV/0!</v>
          </cell>
          <cell r="DF54" t="e">
            <v>#DIV/0!</v>
          </cell>
          <cell r="DG54">
            <v>0</v>
          </cell>
          <cell r="DH54">
            <v>0</v>
          </cell>
          <cell r="DJ54" t="e">
            <v>#DIV/0!</v>
          </cell>
          <cell r="DK54" t="e">
            <v>#DIV/0!</v>
          </cell>
          <cell r="DL54" t="e">
            <v>#DIV/0!</v>
          </cell>
          <cell r="DM5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3" name="Tabla3" displayName="Tabla3" ref="A2:N52" totalsRowShown="0" headerRowDxfId="77" dataDxfId="75" headerRowBorderDxfId="76" tableBorderDxfId="74" totalsRowBorderDxfId="73">
  <autoFilter ref="A2:N52"/>
  <sortState ref="A3:N52">
    <sortCondition ref="A3"/>
  </sortState>
  <tableColumns count="14">
    <tableColumn id="1" name="Numero de indicador" dataDxfId="72"/>
    <tableColumn id="2" name="Secretaría" dataDxfId="71"/>
    <tableColumn id="3" name="Unidad Responsable" dataDxfId="70"/>
    <tableColumn id="4" name="Programa o _x000a_Acción de Gobierno" dataDxfId="69"/>
    <tableColumn id="5" name="Eje estratégico" dataDxfId="68"/>
    <tableColumn id="6" name="Objetivo estratégico" dataDxfId="67"/>
    <tableColumn id="7" name="Nombre del Indicador" dataDxfId="66"/>
    <tableColumn id="13" name="Unidad de Medida" dataDxfId="65"/>
    <tableColumn id="8" name="Meta" dataDxfId="64"/>
    <tableColumn id="12" name="Avance a marzo 2020" dataDxfId="63"/>
    <tableColumn id="9" name="Avance a junio  2020" dataDxfId="62"/>
    <tableColumn id="14" name="Avance a septiembre 2020" dataDxfId="61"/>
    <tableColumn id="10" name="Semaforización del avance a septiembre2020" dataDxfId="60"/>
    <tableColumn id="11" name="Hipervínculo" dataDxfId="59"/>
  </tableColumns>
  <tableStyleInfo name="TableStyleMedium1" showFirstColumn="0" showLastColumn="0" showRowStripes="1" showColumnStripes="0"/>
</table>
</file>

<file path=xl/tables/table2.xml><?xml version="1.0" encoding="utf-8"?>
<table xmlns="http://schemas.openxmlformats.org/spreadsheetml/2006/main" id="5" name="Tabla1" displayName="Tabla1" ref="A2:N441" totalsRowShown="0" headerRowDxfId="58" dataDxfId="56" headerRowBorderDxfId="57" tableBorderDxfId="55" totalsRowBorderDxfId="54">
  <autoFilter ref="A2:N441"/>
  <sortState ref="A3:N441">
    <sortCondition ref="A3"/>
  </sortState>
  <tableColumns count="14">
    <tableColumn id="1" name="Numero de indicador" dataDxfId="53"/>
    <tableColumn id="2" name="Secretaría" dataDxfId="52"/>
    <tableColumn id="3" name="Unidad Responsable" dataDxfId="51"/>
    <tableColumn id="4" name="Programa o Acción de Gobierno" dataDxfId="50"/>
    <tableColumn id="5" name="Eje estratégico" dataDxfId="49"/>
    <tableColumn id="6" name="Objetivo estratégico" dataDxfId="48"/>
    <tableColumn id="7" name="Nombre del Indicador" dataDxfId="47"/>
    <tableColumn id="8" name="Unidad de Medida" dataDxfId="0"/>
    <tableColumn id="9" name="Meta" dataDxfId="46"/>
    <tableColumn id="13" name="Avance a marzo 2020" dataDxfId="45"/>
    <tableColumn id="10" name="Avance _x000a_a junio 2020" dataDxfId="44"/>
    <tableColumn id="14" name="Avance a septiembre 2020" dataDxfId="2" dataCellStyle="Porcentaje"/>
    <tableColumn id="11" name="Semaforización del avance a septiembre2020" dataDxfId="1"/>
    <tableColumn id="12" name="Hipervínculo" dataDxfId="43"/>
  </tableColumns>
  <tableStyleInfo name="TableStyleMedium1" showFirstColumn="0" showLastColumn="0" showRowStripes="1" showColumnStripes="0"/>
</table>
</file>

<file path=xl/tables/table3.xml><?xml version="1.0" encoding="utf-8"?>
<table xmlns="http://schemas.openxmlformats.org/spreadsheetml/2006/main" id="4" name="Tabla4" displayName="Tabla4" ref="A2:N437" totalsRowShown="0" headerRowDxfId="42" dataDxfId="41" tableBorderDxfId="40">
  <autoFilter ref="A2:N437"/>
  <sortState ref="A3:N437">
    <sortCondition ref="A3"/>
  </sortState>
  <tableColumns count="14">
    <tableColumn id="1" name="Numero de indicador" dataDxfId="39"/>
    <tableColumn id="2" name="Secretaría" dataDxfId="38"/>
    <tableColumn id="3" name="Unidad Responsable" dataDxfId="37"/>
    <tableColumn id="4" name="Programa o Acción de Gobierno" dataDxfId="36"/>
    <tableColumn id="5" name="Eje estratégico" dataDxfId="35"/>
    <tableColumn id="6" name="Objetivo estratégico" dataDxfId="34"/>
    <tableColumn id="7" name="Nombre de la actividad" dataDxfId="33"/>
    <tableColumn id="8" name="Unidad de Medida" dataDxfId="32"/>
    <tableColumn id="9" name="Meta" dataDxfId="31"/>
    <tableColumn id="11" name="Avance _x000a_a marzo 2020" dataDxfId="30"/>
    <tableColumn id="10" name="Avance _x000a_a junio 2020" dataDxfId="29"/>
    <tableColumn id="13" name="Avance a septiembre 2020" dataDxfId="28" dataCellStyle="Porcentaje"/>
    <tableColumn id="17" name="Semaforización del avance a septiembre2020" dataDxfId="27"/>
    <tableColumn id="12" name="Hipervínculo" dataDxfId="26"/>
  </tableColumns>
  <tableStyleInfo name="TableStyleMedium1" showFirstColumn="0" showLastColumn="0" showRowStripes="1" showColumnStripes="0"/>
</table>
</file>

<file path=xl/tables/table4.xml><?xml version="1.0" encoding="utf-8"?>
<table xmlns="http://schemas.openxmlformats.org/spreadsheetml/2006/main" id="2" name="MIR_3536343" displayName="MIR_3536343" ref="B2:S179" totalsRowShown="0" headerRowDxfId="25" dataDxfId="23" headerRowBorderDxfId="24" tableBorderDxfId="22" totalsRowBorderDxfId="21">
  <autoFilter ref="B2:S179"/>
  <tableColumns count="18">
    <tableColumn id="11" name="Categoría" dataDxfId="20"/>
    <tableColumn id="4" name="Alto Impacto" dataDxfId="19"/>
    <tableColumn id="1" name="Doing Business" dataDxfId="18"/>
    <tableColumn id="2" name="Secretaría" dataDxfId="17"/>
    <tableColumn id="3" name="Unidad Responsable" dataDxfId="16"/>
    <tableColumn id="10" name="Nombre del Trámite y/o Servicio" dataDxfId="15"/>
    <tableColumn id="13" name="Nombre del Indicador" dataDxfId="14"/>
    <tableColumn id="64" name="Unidad de Medida" dataDxfId="13"/>
    <tableColumn id="52" name="Meta " dataDxfId="12"/>
    <tableColumn id="5" name="Enero" dataDxfId="11"/>
    <tableColumn id="6" name="Febrero" dataDxfId="10"/>
    <tableColumn id="7" name="Marzo" dataDxfId="9"/>
    <tableColumn id="8" name="Abril" dataDxfId="8"/>
    <tableColumn id="9" name="Mayo" dataDxfId="7"/>
    <tableColumn id="12" name="Junio" dataDxfId="6"/>
    <tableColumn id="14" name="Julio " dataDxfId="5"/>
    <tableColumn id="16" name="Agosto" dataDxfId="4"/>
    <tableColumn id="17" name="Septiembre" dataDxfId="3"/>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90" zoomScaleNormal="90" zoomScalePageLayoutView="75" workbookViewId="0">
      <selection activeCell="A3" sqref="A3"/>
    </sheetView>
  </sheetViews>
  <sheetFormatPr baseColWidth="10" defaultColWidth="11.42578125" defaultRowHeight="15" x14ac:dyDescent="0.25"/>
  <cols>
    <col min="1" max="1" width="21.140625" style="3" customWidth="1"/>
    <col min="2" max="2" width="25.28515625" style="3" customWidth="1"/>
    <col min="3" max="3" width="20.7109375" style="3" customWidth="1"/>
    <col min="4" max="4" width="27" style="4" customWidth="1"/>
    <col min="5" max="5" width="19.7109375" style="3" customWidth="1"/>
    <col min="6" max="6" width="48.42578125" style="3" customWidth="1"/>
    <col min="7" max="8" width="30" style="3" customWidth="1"/>
    <col min="9" max="10" width="20.5703125" style="5" customWidth="1"/>
    <col min="11" max="13" width="20.5703125" style="1" customWidth="1"/>
    <col min="14" max="14" width="29.85546875" style="1" customWidth="1"/>
    <col min="15" max="16384" width="11.42578125" style="1"/>
  </cols>
  <sheetData>
    <row r="1" spans="1:14" ht="99.75" customHeight="1" x14ac:dyDescent="0.25">
      <c r="A1" s="10" t="s">
        <v>471</v>
      </c>
      <c r="B1" s="9"/>
      <c r="C1" s="9"/>
      <c r="D1" s="9"/>
      <c r="E1" s="9"/>
      <c r="F1" s="9"/>
      <c r="G1" s="9"/>
      <c r="H1" s="9"/>
      <c r="I1" s="11"/>
      <c r="J1" s="11"/>
      <c r="K1" s="6"/>
      <c r="L1" s="6"/>
      <c r="M1" s="6"/>
      <c r="N1" s="6"/>
    </row>
    <row r="2" spans="1:14" s="2" customFormat="1" ht="62.25" customHeight="1" x14ac:dyDescent="0.25">
      <c r="A2" s="23" t="s">
        <v>242</v>
      </c>
      <c r="B2" s="24" t="s">
        <v>0</v>
      </c>
      <c r="C2" s="24" t="s">
        <v>1</v>
      </c>
      <c r="D2" s="24" t="s">
        <v>462</v>
      </c>
      <c r="E2" s="24" t="s">
        <v>3</v>
      </c>
      <c r="F2" s="24" t="s">
        <v>4</v>
      </c>
      <c r="G2" s="24" t="s">
        <v>248</v>
      </c>
      <c r="H2" s="24" t="s">
        <v>472</v>
      </c>
      <c r="I2" s="24" t="s">
        <v>245</v>
      </c>
      <c r="J2" s="24" t="s">
        <v>1661</v>
      </c>
      <c r="K2" s="24" t="s">
        <v>1636</v>
      </c>
      <c r="L2" s="24" t="s">
        <v>1668</v>
      </c>
      <c r="M2" s="41" t="s">
        <v>1669</v>
      </c>
      <c r="N2" s="42" t="s">
        <v>244</v>
      </c>
    </row>
    <row r="3" spans="1:14" ht="45" x14ac:dyDescent="0.25">
      <c r="A3" s="43">
        <v>796</v>
      </c>
      <c r="B3" s="44" t="s">
        <v>5</v>
      </c>
      <c r="C3" s="44" t="s">
        <v>17</v>
      </c>
      <c r="D3" s="45" t="s">
        <v>18</v>
      </c>
      <c r="E3" s="45" t="s">
        <v>8</v>
      </c>
      <c r="F3" s="45" t="s">
        <v>19</v>
      </c>
      <c r="G3" s="45" t="s">
        <v>261</v>
      </c>
      <c r="H3" s="135" t="s">
        <v>473</v>
      </c>
      <c r="I3" s="46">
        <v>0.8</v>
      </c>
      <c r="J3" s="46">
        <v>0.68200000000000005</v>
      </c>
      <c r="K3" s="46">
        <v>0.72499999999999998</v>
      </c>
      <c r="L3" s="46">
        <v>0.72499999999999998</v>
      </c>
      <c r="M3" s="29" t="s">
        <v>246</v>
      </c>
      <c r="N3" s="84" t="s">
        <v>909</v>
      </c>
    </row>
    <row r="4" spans="1:14" ht="45" x14ac:dyDescent="0.25">
      <c r="A4" s="43">
        <v>797</v>
      </c>
      <c r="B4" s="44" t="s">
        <v>25</v>
      </c>
      <c r="C4" s="44" t="s">
        <v>25</v>
      </c>
      <c r="D4" s="45" t="s">
        <v>26</v>
      </c>
      <c r="E4" s="45" t="s">
        <v>27</v>
      </c>
      <c r="F4" s="45" t="s">
        <v>28</v>
      </c>
      <c r="G4" s="45" t="s">
        <v>270</v>
      </c>
      <c r="H4" s="135" t="s">
        <v>491</v>
      </c>
      <c r="I4" s="47">
        <v>15000</v>
      </c>
      <c r="J4" s="47">
        <v>8552</v>
      </c>
      <c r="K4" s="47">
        <v>10156</v>
      </c>
      <c r="L4" s="47">
        <v>11277</v>
      </c>
      <c r="M4" s="29" t="s">
        <v>246</v>
      </c>
      <c r="N4" s="84" t="s">
        <v>909</v>
      </c>
    </row>
    <row r="5" spans="1:14" ht="45" x14ac:dyDescent="0.25">
      <c r="A5" s="43">
        <v>798</v>
      </c>
      <c r="B5" s="44" t="s">
        <v>131</v>
      </c>
      <c r="C5" s="44" t="s">
        <v>135</v>
      </c>
      <c r="D5" s="45" t="s">
        <v>133</v>
      </c>
      <c r="E5" s="45" t="s">
        <v>8</v>
      </c>
      <c r="F5" s="45" t="s">
        <v>134</v>
      </c>
      <c r="G5" s="45" t="s">
        <v>461</v>
      </c>
      <c r="H5" s="135" t="s">
        <v>473</v>
      </c>
      <c r="I5" s="48">
        <v>0.03</v>
      </c>
      <c r="J5" s="113">
        <v>0</v>
      </c>
      <c r="K5" s="143">
        <v>-5.0999999999999997E-2</v>
      </c>
      <c r="L5" s="143">
        <v>-5.0999999999999997E-2</v>
      </c>
      <c r="M5" s="30" t="s">
        <v>547</v>
      </c>
      <c r="N5" s="84" t="s">
        <v>909</v>
      </c>
    </row>
    <row r="6" spans="1:14" ht="51" x14ac:dyDescent="0.25">
      <c r="A6" s="43">
        <v>799</v>
      </c>
      <c r="B6" s="44" t="s">
        <v>102</v>
      </c>
      <c r="C6" s="44" t="s">
        <v>103</v>
      </c>
      <c r="D6" s="45" t="s">
        <v>104</v>
      </c>
      <c r="E6" s="45" t="s">
        <v>27</v>
      </c>
      <c r="F6" s="45" t="s">
        <v>105</v>
      </c>
      <c r="G6" s="45" t="s">
        <v>388</v>
      </c>
      <c r="H6" s="135" t="s">
        <v>473</v>
      </c>
      <c r="I6" s="48">
        <v>0.8</v>
      </c>
      <c r="J6" s="113">
        <v>0.87686484079269655</v>
      </c>
      <c r="K6" s="48">
        <v>0.89</v>
      </c>
      <c r="L6" s="109">
        <v>6609</v>
      </c>
      <c r="M6" s="29" t="s">
        <v>246</v>
      </c>
      <c r="N6" s="84" t="s">
        <v>909</v>
      </c>
    </row>
    <row r="7" spans="1:14" ht="45" x14ac:dyDescent="0.25">
      <c r="A7" s="43">
        <v>800</v>
      </c>
      <c r="B7" s="44" t="s">
        <v>102</v>
      </c>
      <c r="C7" s="44" t="s">
        <v>389</v>
      </c>
      <c r="D7" s="45" t="s">
        <v>104</v>
      </c>
      <c r="E7" s="45" t="s">
        <v>27</v>
      </c>
      <c r="F7" s="45" t="s">
        <v>105</v>
      </c>
      <c r="G7" s="45" t="s">
        <v>394</v>
      </c>
      <c r="H7" s="135" t="s">
        <v>473</v>
      </c>
      <c r="I7" s="48">
        <v>0.99</v>
      </c>
      <c r="J7" s="113">
        <v>0.90695321158386744</v>
      </c>
      <c r="K7" s="48">
        <v>0.92200000000000004</v>
      </c>
      <c r="L7" s="48">
        <v>1</v>
      </c>
      <c r="M7" s="29" t="s">
        <v>246</v>
      </c>
      <c r="N7" s="84" t="s">
        <v>909</v>
      </c>
    </row>
    <row r="8" spans="1:14" ht="51" x14ac:dyDescent="0.25">
      <c r="A8" s="43">
        <v>801</v>
      </c>
      <c r="B8" s="44" t="s">
        <v>102</v>
      </c>
      <c r="C8" s="44" t="s">
        <v>389</v>
      </c>
      <c r="D8" s="45" t="s">
        <v>104</v>
      </c>
      <c r="E8" s="45" t="s">
        <v>27</v>
      </c>
      <c r="F8" s="45" t="s">
        <v>105</v>
      </c>
      <c r="G8" s="45" t="s">
        <v>463</v>
      </c>
      <c r="H8" s="135" t="s">
        <v>473</v>
      </c>
      <c r="I8" s="48">
        <v>0.1</v>
      </c>
      <c r="J8" s="113">
        <v>0.23314285714285715</v>
      </c>
      <c r="K8" s="48">
        <v>0.26500000000000001</v>
      </c>
      <c r="L8" s="143">
        <v>0.36799999999999999</v>
      </c>
      <c r="M8" s="29" t="s">
        <v>246</v>
      </c>
      <c r="N8" s="84" t="s">
        <v>909</v>
      </c>
    </row>
    <row r="9" spans="1:14" ht="45" x14ac:dyDescent="0.25">
      <c r="A9" s="43">
        <v>802</v>
      </c>
      <c r="B9" s="44" t="s">
        <v>5</v>
      </c>
      <c r="C9" s="44" t="s">
        <v>14</v>
      </c>
      <c r="D9" s="45" t="s">
        <v>11</v>
      </c>
      <c r="E9" s="45" t="s">
        <v>8</v>
      </c>
      <c r="F9" s="45" t="s">
        <v>12</v>
      </c>
      <c r="G9" s="45" t="s">
        <v>251</v>
      </c>
      <c r="H9" s="135" t="s">
        <v>486</v>
      </c>
      <c r="I9" s="18">
        <v>1</v>
      </c>
      <c r="J9" s="18">
        <v>1</v>
      </c>
      <c r="K9" s="18">
        <v>1</v>
      </c>
      <c r="L9" s="142">
        <v>1</v>
      </c>
      <c r="M9" s="29" t="s">
        <v>246</v>
      </c>
      <c r="N9" s="84" t="s">
        <v>909</v>
      </c>
    </row>
    <row r="10" spans="1:14" ht="45" x14ac:dyDescent="0.25">
      <c r="A10" s="43">
        <v>803</v>
      </c>
      <c r="B10" s="44" t="s">
        <v>5</v>
      </c>
      <c r="C10" s="44" t="s">
        <v>10</v>
      </c>
      <c r="D10" s="45" t="s">
        <v>11</v>
      </c>
      <c r="E10" s="45" t="s">
        <v>8</v>
      </c>
      <c r="F10" s="45" t="s">
        <v>12</v>
      </c>
      <c r="G10" s="45" t="s">
        <v>250</v>
      </c>
      <c r="H10" s="135" t="s">
        <v>473</v>
      </c>
      <c r="I10" s="48">
        <v>1</v>
      </c>
      <c r="J10" s="113">
        <v>1</v>
      </c>
      <c r="K10" s="48">
        <v>1</v>
      </c>
      <c r="L10" s="48">
        <v>1</v>
      </c>
      <c r="M10" s="29" t="s">
        <v>246</v>
      </c>
      <c r="N10" s="84" t="s">
        <v>909</v>
      </c>
    </row>
    <row r="11" spans="1:14" ht="45" x14ac:dyDescent="0.25">
      <c r="A11" s="43">
        <v>804</v>
      </c>
      <c r="B11" s="44" t="s">
        <v>5</v>
      </c>
      <c r="C11" s="44" t="s">
        <v>10</v>
      </c>
      <c r="D11" s="45" t="s">
        <v>15</v>
      </c>
      <c r="E11" s="45" t="s">
        <v>8</v>
      </c>
      <c r="F11" s="45" t="s">
        <v>16</v>
      </c>
      <c r="G11" s="45" t="s">
        <v>464</v>
      </c>
      <c r="H11" s="135" t="s">
        <v>480</v>
      </c>
      <c r="I11" s="18">
        <v>2</v>
      </c>
      <c r="J11" s="18">
        <v>2</v>
      </c>
      <c r="K11" s="18">
        <v>2</v>
      </c>
      <c r="L11" s="142">
        <v>2</v>
      </c>
      <c r="M11" s="29" t="s">
        <v>246</v>
      </c>
      <c r="N11" s="84" t="s">
        <v>909</v>
      </c>
    </row>
    <row r="12" spans="1:14" ht="45" x14ac:dyDescent="0.25">
      <c r="A12" s="43">
        <v>805</v>
      </c>
      <c r="B12" s="45" t="s">
        <v>5</v>
      </c>
      <c r="C12" s="45" t="s">
        <v>17</v>
      </c>
      <c r="D12" s="45" t="s">
        <v>20</v>
      </c>
      <c r="E12" s="45" t="s">
        <v>8</v>
      </c>
      <c r="F12" s="45" t="s">
        <v>21</v>
      </c>
      <c r="G12" s="45" t="s">
        <v>1682</v>
      </c>
      <c r="H12" s="135" t="s">
        <v>1664</v>
      </c>
      <c r="I12" s="49">
        <v>4</v>
      </c>
      <c r="J12" s="52">
        <v>3.44E-2</v>
      </c>
      <c r="K12" s="108">
        <v>3.44E-2</v>
      </c>
      <c r="L12" s="108">
        <v>3.44E-2</v>
      </c>
      <c r="M12" s="29" t="s">
        <v>246</v>
      </c>
      <c r="N12" s="84" t="s">
        <v>909</v>
      </c>
    </row>
    <row r="13" spans="1:14" ht="51" x14ac:dyDescent="0.25">
      <c r="A13" s="43">
        <v>806</v>
      </c>
      <c r="B13" s="45" t="s">
        <v>106</v>
      </c>
      <c r="C13" s="45" t="s">
        <v>112</v>
      </c>
      <c r="D13" s="45" t="s">
        <v>20</v>
      </c>
      <c r="E13" s="45" t="s">
        <v>8</v>
      </c>
      <c r="F13" s="45" t="s">
        <v>113</v>
      </c>
      <c r="G13" s="45" t="s">
        <v>396</v>
      </c>
      <c r="H13" s="135" t="s">
        <v>473</v>
      </c>
      <c r="I13" s="48">
        <v>1</v>
      </c>
      <c r="J13" s="113">
        <v>1</v>
      </c>
      <c r="K13" s="48">
        <v>1</v>
      </c>
      <c r="L13" s="48">
        <v>1</v>
      </c>
      <c r="M13" s="29" t="s">
        <v>246</v>
      </c>
      <c r="N13" s="84" t="s">
        <v>909</v>
      </c>
    </row>
    <row r="14" spans="1:14" ht="63.75" x14ac:dyDescent="0.25">
      <c r="A14" s="43">
        <v>807</v>
      </c>
      <c r="B14" s="45" t="s">
        <v>29</v>
      </c>
      <c r="C14" s="45" t="s">
        <v>29</v>
      </c>
      <c r="D14" s="45" t="s">
        <v>30</v>
      </c>
      <c r="E14" s="45" t="s">
        <v>27</v>
      </c>
      <c r="F14" s="45" t="s">
        <v>31</v>
      </c>
      <c r="G14" s="45" t="s">
        <v>286</v>
      </c>
      <c r="H14" s="135" t="s">
        <v>491</v>
      </c>
      <c r="I14" s="47">
        <v>35000</v>
      </c>
      <c r="J14" s="47">
        <v>27450</v>
      </c>
      <c r="K14" s="47">
        <v>94478</v>
      </c>
      <c r="L14" s="47">
        <v>220634</v>
      </c>
      <c r="M14" s="29" t="s">
        <v>246</v>
      </c>
      <c r="N14" s="84" t="s">
        <v>909</v>
      </c>
    </row>
    <row r="15" spans="1:14" ht="51" x14ac:dyDescent="0.25">
      <c r="A15" s="43">
        <v>808</v>
      </c>
      <c r="B15" s="45" t="s">
        <v>5</v>
      </c>
      <c r="C15" s="45" t="s">
        <v>6</v>
      </c>
      <c r="D15" s="45" t="s">
        <v>7</v>
      </c>
      <c r="E15" s="45" t="s">
        <v>8</v>
      </c>
      <c r="F15" s="45" t="s">
        <v>9</v>
      </c>
      <c r="G15" s="45" t="s">
        <v>249</v>
      </c>
      <c r="H15" s="135" t="s">
        <v>473</v>
      </c>
      <c r="I15" s="48">
        <v>1</v>
      </c>
      <c r="J15" s="113">
        <v>1</v>
      </c>
      <c r="K15" s="48">
        <v>1</v>
      </c>
      <c r="L15" s="48">
        <v>1</v>
      </c>
      <c r="M15" s="29" t="s">
        <v>246</v>
      </c>
      <c r="N15" s="84" t="s">
        <v>909</v>
      </c>
    </row>
    <row r="16" spans="1:14" ht="51" x14ac:dyDescent="0.25">
      <c r="A16" s="43">
        <v>809</v>
      </c>
      <c r="B16" s="45" t="s">
        <v>106</v>
      </c>
      <c r="C16" s="45" t="s">
        <v>399</v>
      </c>
      <c r="D16" s="45" t="s">
        <v>117</v>
      </c>
      <c r="E16" s="45" t="s">
        <v>8</v>
      </c>
      <c r="F16" s="26" t="s">
        <v>118</v>
      </c>
      <c r="G16" s="45" t="s">
        <v>400</v>
      </c>
      <c r="H16" s="135" t="s">
        <v>473</v>
      </c>
      <c r="I16" s="51">
        <v>1</v>
      </c>
      <c r="J16" s="51">
        <v>0.81589079453972702</v>
      </c>
      <c r="K16" s="48">
        <v>0.77700000000000002</v>
      </c>
      <c r="L16" s="48">
        <v>0.753</v>
      </c>
      <c r="M16" s="31" t="s">
        <v>548</v>
      </c>
      <c r="N16" s="84" t="s">
        <v>909</v>
      </c>
    </row>
    <row r="17" spans="1:14" ht="63.75" x14ac:dyDescent="0.25">
      <c r="A17" s="43">
        <v>810</v>
      </c>
      <c r="B17" s="45" t="s">
        <v>106</v>
      </c>
      <c r="C17" s="45" t="s">
        <v>114</v>
      </c>
      <c r="D17" s="45" t="s">
        <v>115</v>
      </c>
      <c r="E17" s="45" t="s">
        <v>90</v>
      </c>
      <c r="F17" s="45" t="s">
        <v>116</v>
      </c>
      <c r="G17" s="45" t="s">
        <v>397</v>
      </c>
      <c r="H17" s="135" t="s">
        <v>491</v>
      </c>
      <c r="I17" s="47">
        <v>61500</v>
      </c>
      <c r="J17" s="47">
        <v>26557</v>
      </c>
      <c r="K17" s="47">
        <v>26557</v>
      </c>
      <c r="L17" s="47">
        <v>27457</v>
      </c>
      <c r="M17" s="29" t="s">
        <v>246</v>
      </c>
      <c r="N17" s="84" t="s">
        <v>909</v>
      </c>
    </row>
    <row r="18" spans="1:14" ht="51" x14ac:dyDescent="0.25">
      <c r="A18" s="43">
        <v>811</v>
      </c>
      <c r="B18" s="45" t="s">
        <v>5</v>
      </c>
      <c r="C18" s="45" t="s">
        <v>6</v>
      </c>
      <c r="D18" s="45" t="s">
        <v>23</v>
      </c>
      <c r="E18" s="45" t="s">
        <v>8</v>
      </c>
      <c r="F18" s="45" t="s">
        <v>24</v>
      </c>
      <c r="G18" s="45" t="s">
        <v>267</v>
      </c>
      <c r="H18" s="135" t="s">
        <v>473</v>
      </c>
      <c r="I18" s="15">
        <v>1</v>
      </c>
      <c r="J18" s="148">
        <v>0.93389999999999995</v>
      </c>
      <c r="K18" s="143">
        <v>0.93400000000000005</v>
      </c>
      <c r="L18" s="143">
        <v>0.91900000000000004</v>
      </c>
      <c r="M18" s="29" t="s">
        <v>246</v>
      </c>
      <c r="N18" s="84" t="s">
        <v>909</v>
      </c>
    </row>
    <row r="19" spans="1:14" ht="51" x14ac:dyDescent="0.25">
      <c r="A19" s="43">
        <v>812</v>
      </c>
      <c r="B19" s="45" t="s">
        <v>106</v>
      </c>
      <c r="C19" s="45" t="s">
        <v>109</v>
      </c>
      <c r="D19" s="45" t="s">
        <v>107</v>
      </c>
      <c r="E19" s="45" t="s">
        <v>8</v>
      </c>
      <c r="F19" s="45" t="s">
        <v>108</v>
      </c>
      <c r="G19" s="45" t="s">
        <v>395</v>
      </c>
      <c r="H19" s="135" t="s">
        <v>517</v>
      </c>
      <c r="I19" s="47">
        <v>60000</v>
      </c>
      <c r="J19" s="47">
        <v>45681</v>
      </c>
      <c r="K19" s="47">
        <v>56607</v>
      </c>
      <c r="L19" s="47">
        <v>74053</v>
      </c>
      <c r="M19" s="29" t="s">
        <v>246</v>
      </c>
      <c r="N19" s="84" t="s">
        <v>909</v>
      </c>
    </row>
    <row r="20" spans="1:14" ht="51" x14ac:dyDescent="0.25">
      <c r="A20" s="43">
        <v>813</v>
      </c>
      <c r="B20" s="45" t="s">
        <v>50</v>
      </c>
      <c r="C20" s="45" t="s">
        <v>58</v>
      </c>
      <c r="D20" s="45" t="s">
        <v>59</v>
      </c>
      <c r="E20" s="45" t="s">
        <v>53</v>
      </c>
      <c r="F20" s="45" t="s">
        <v>60</v>
      </c>
      <c r="G20" s="45" t="s">
        <v>336</v>
      </c>
      <c r="H20" s="135" t="s">
        <v>1665</v>
      </c>
      <c r="I20" s="52">
        <v>8.5000000000000006E-3</v>
      </c>
      <c r="J20" s="52">
        <v>-5.214879017695917E-2</v>
      </c>
      <c r="K20" s="108">
        <v>-5.214879017695917E-2</v>
      </c>
      <c r="L20" s="108">
        <v>-5.214879017695917E-2</v>
      </c>
      <c r="M20" s="30" t="s">
        <v>547</v>
      </c>
      <c r="N20" s="84" t="s">
        <v>909</v>
      </c>
    </row>
    <row r="21" spans="1:14" ht="51" x14ac:dyDescent="0.25">
      <c r="A21" s="43">
        <v>814</v>
      </c>
      <c r="B21" s="45" t="s">
        <v>119</v>
      </c>
      <c r="C21" s="45" t="s">
        <v>128</v>
      </c>
      <c r="D21" s="45" t="s">
        <v>129</v>
      </c>
      <c r="E21" s="45" t="s">
        <v>27</v>
      </c>
      <c r="F21" s="12" t="s">
        <v>130</v>
      </c>
      <c r="G21" s="45" t="s">
        <v>434</v>
      </c>
      <c r="H21" s="135" t="s">
        <v>473</v>
      </c>
      <c r="I21" s="51">
        <v>0.9</v>
      </c>
      <c r="J21" s="144">
        <v>0.95599999999999996</v>
      </c>
      <c r="K21" s="143">
        <v>0.95599999999999996</v>
      </c>
      <c r="L21" s="143">
        <v>0.95299999999999996</v>
      </c>
      <c r="M21" s="29" t="s">
        <v>246</v>
      </c>
      <c r="N21" s="84" t="s">
        <v>909</v>
      </c>
    </row>
    <row r="22" spans="1:14" ht="51" x14ac:dyDescent="0.25">
      <c r="A22" s="43">
        <v>815</v>
      </c>
      <c r="B22" s="45" t="s">
        <v>119</v>
      </c>
      <c r="C22" s="45" t="s">
        <v>414</v>
      </c>
      <c r="D22" s="45" t="s">
        <v>122</v>
      </c>
      <c r="E22" s="45" t="s">
        <v>27</v>
      </c>
      <c r="F22" s="45" t="s">
        <v>123</v>
      </c>
      <c r="G22" s="45" t="s">
        <v>416</v>
      </c>
      <c r="H22" s="135" t="s">
        <v>473</v>
      </c>
      <c r="I22" s="51">
        <v>0.95</v>
      </c>
      <c r="J22" s="51">
        <v>1</v>
      </c>
      <c r="K22" s="48">
        <v>0.997</v>
      </c>
      <c r="L22" s="143">
        <v>0.997</v>
      </c>
      <c r="M22" s="29" t="s">
        <v>246</v>
      </c>
      <c r="N22" s="84" t="s">
        <v>909</v>
      </c>
    </row>
    <row r="23" spans="1:14" ht="63.75" x14ac:dyDescent="0.25">
      <c r="A23" s="43">
        <v>816</v>
      </c>
      <c r="B23" s="45" t="s">
        <v>119</v>
      </c>
      <c r="C23" s="45" t="s">
        <v>125</v>
      </c>
      <c r="D23" s="45" t="s">
        <v>126</v>
      </c>
      <c r="E23" s="45" t="s">
        <v>27</v>
      </c>
      <c r="F23" s="45" t="s">
        <v>127</v>
      </c>
      <c r="G23" s="45" t="s">
        <v>428</v>
      </c>
      <c r="H23" s="135" t="s">
        <v>473</v>
      </c>
      <c r="I23" s="51">
        <v>0.95</v>
      </c>
      <c r="J23" s="51">
        <v>1</v>
      </c>
      <c r="K23" s="48">
        <v>1</v>
      </c>
      <c r="L23" s="48">
        <v>1</v>
      </c>
      <c r="M23" s="29" t="s">
        <v>246</v>
      </c>
      <c r="N23" s="84" t="s">
        <v>909</v>
      </c>
    </row>
    <row r="24" spans="1:14" ht="51" x14ac:dyDescent="0.25">
      <c r="A24" s="43">
        <v>817</v>
      </c>
      <c r="B24" s="45" t="s">
        <v>50</v>
      </c>
      <c r="C24" s="45" t="s">
        <v>51</v>
      </c>
      <c r="D24" s="45" t="s">
        <v>52</v>
      </c>
      <c r="E24" s="45" t="s">
        <v>53</v>
      </c>
      <c r="F24" s="45" t="s">
        <v>54</v>
      </c>
      <c r="G24" s="45" t="s">
        <v>323</v>
      </c>
      <c r="H24" s="135" t="s">
        <v>582</v>
      </c>
      <c r="I24" s="53">
        <v>2700</v>
      </c>
      <c r="J24" s="53">
        <v>2587.5000000000005</v>
      </c>
      <c r="K24" s="53">
        <v>2587.5000000000005</v>
      </c>
      <c r="L24" s="53">
        <v>6715.5300000000007</v>
      </c>
      <c r="M24" s="29" t="s">
        <v>246</v>
      </c>
      <c r="N24" s="84" t="s">
        <v>909</v>
      </c>
    </row>
    <row r="25" spans="1:14" ht="45" x14ac:dyDescent="0.25">
      <c r="A25" s="43">
        <v>818</v>
      </c>
      <c r="B25" s="45" t="s">
        <v>465</v>
      </c>
      <c r="C25" s="45" t="s">
        <v>88</v>
      </c>
      <c r="D25" s="45" t="s">
        <v>89</v>
      </c>
      <c r="E25" s="45" t="s">
        <v>90</v>
      </c>
      <c r="F25" s="45" t="s">
        <v>91</v>
      </c>
      <c r="G25" s="45" t="s">
        <v>92</v>
      </c>
      <c r="H25" s="135" t="s">
        <v>1394</v>
      </c>
      <c r="I25" s="54">
        <v>2</v>
      </c>
      <c r="J25" s="54">
        <v>1</v>
      </c>
      <c r="K25" s="54">
        <v>2</v>
      </c>
      <c r="L25" s="54">
        <v>2</v>
      </c>
      <c r="M25" s="29" t="s">
        <v>246</v>
      </c>
      <c r="N25" s="84" t="s">
        <v>909</v>
      </c>
    </row>
    <row r="26" spans="1:14" ht="45" x14ac:dyDescent="0.25">
      <c r="A26" s="43">
        <v>819</v>
      </c>
      <c r="B26" s="45" t="s">
        <v>465</v>
      </c>
      <c r="C26" s="45" t="s">
        <v>88</v>
      </c>
      <c r="D26" s="45" t="s">
        <v>89</v>
      </c>
      <c r="E26" s="45" t="s">
        <v>90</v>
      </c>
      <c r="F26" s="45" t="s">
        <v>91</v>
      </c>
      <c r="G26" s="45" t="s">
        <v>370</v>
      </c>
      <c r="H26" s="135" t="s">
        <v>481</v>
      </c>
      <c r="I26" s="17">
        <v>2</v>
      </c>
      <c r="J26" s="17">
        <v>1</v>
      </c>
      <c r="K26" s="17">
        <v>1</v>
      </c>
      <c r="L26" s="17">
        <v>2</v>
      </c>
      <c r="M26" s="29" t="s">
        <v>246</v>
      </c>
      <c r="N26" s="84" t="s">
        <v>909</v>
      </c>
    </row>
    <row r="27" spans="1:14" ht="45" x14ac:dyDescent="0.25">
      <c r="A27" s="43">
        <v>820</v>
      </c>
      <c r="B27" s="45" t="s">
        <v>465</v>
      </c>
      <c r="C27" s="45" t="s">
        <v>93</v>
      </c>
      <c r="D27" s="45" t="s">
        <v>82</v>
      </c>
      <c r="E27" s="45" t="s">
        <v>36</v>
      </c>
      <c r="F27" s="45" t="s">
        <v>83</v>
      </c>
      <c r="G27" s="45" t="s">
        <v>1683</v>
      </c>
      <c r="H27" s="135" t="s">
        <v>473</v>
      </c>
      <c r="I27" s="16">
        <v>0.1</v>
      </c>
      <c r="J27" s="16">
        <v>-0.32174195645108872</v>
      </c>
      <c r="K27" s="48">
        <v>-0.34399999999999997</v>
      </c>
      <c r="L27" s="143">
        <v>-0.35549999999999998</v>
      </c>
      <c r="M27" s="56" t="s">
        <v>246</v>
      </c>
      <c r="N27" s="84" t="s">
        <v>909</v>
      </c>
    </row>
    <row r="28" spans="1:14" ht="51" x14ac:dyDescent="0.25">
      <c r="A28" s="43">
        <v>821</v>
      </c>
      <c r="B28" s="45" t="s">
        <v>80</v>
      </c>
      <c r="C28" s="45" t="s">
        <v>81</v>
      </c>
      <c r="D28" s="45" t="s">
        <v>82</v>
      </c>
      <c r="E28" s="45" t="s">
        <v>36</v>
      </c>
      <c r="F28" s="45" t="s">
        <v>83</v>
      </c>
      <c r="G28" s="45" t="s">
        <v>362</v>
      </c>
      <c r="H28" s="135" t="s">
        <v>587</v>
      </c>
      <c r="I28" s="47">
        <v>70</v>
      </c>
      <c r="J28" s="47">
        <v>114</v>
      </c>
      <c r="K28" s="47">
        <v>130</v>
      </c>
      <c r="L28" s="47">
        <v>141</v>
      </c>
      <c r="M28" s="56" t="s">
        <v>246</v>
      </c>
      <c r="N28" s="84" t="s">
        <v>909</v>
      </c>
    </row>
    <row r="29" spans="1:14" ht="51" x14ac:dyDescent="0.25">
      <c r="A29" s="43">
        <v>822</v>
      </c>
      <c r="B29" s="45" t="s">
        <v>80</v>
      </c>
      <c r="C29" s="45" t="s">
        <v>81</v>
      </c>
      <c r="D29" s="45" t="s">
        <v>82</v>
      </c>
      <c r="E29" s="45" t="s">
        <v>36</v>
      </c>
      <c r="F29" s="45" t="s">
        <v>83</v>
      </c>
      <c r="G29" s="45" t="s">
        <v>363</v>
      </c>
      <c r="H29" s="135" t="s">
        <v>1666</v>
      </c>
      <c r="I29" s="47">
        <v>2500</v>
      </c>
      <c r="J29" s="47">
        <v>2690</v>
      </c>
      <c r="K29" s="47">
        <v>3021</v>
      </c>
      <c r="L29" s="47">
        <v>3407</v>
      </c>
      <c r="M29" s="56" t="s">
        <v>246</v>
      </c>
      <c r="N29" s="84" t="s">
        <v>909</v>
      </c>
    </row>
    <row r="30" spans="1:14" ht="51" x14ac:dyDescent="0.25">
      <c r="A30" s="43">
        <v>823</v>
      </c>
      <c r="B30" s="45" t="s">
        <v>50</v>
      </c>
      <c r="C30" s="45" t="s">
        <v>55</v>
      </c>
      <c r="D30" s="45" t="s">
        <v>56</v>
      </c>
      <c r="E30" s="45" t="s">
        <v>53</v>
      </c>
      <c r="F30" s="45" t="s">
        <v>57</v>
      </c>
      <c r="G30" s="45" t="s">
        <v>328</v>
      </c>
      <c r="H30" s="135" t="s">
        <v>491</v>
      </c>
      <c r="I30" s="47">
        <v>30000</v>
      </c>
      <c r="J30" s="47">
        <v>24094</v>
      </c>
      <c r="K30" s="47">
        <v>29842</v>
      </c>
      <c r="L30" s="47">
        <v>42938</v>
      </c>
      <c r="M30" s="56" t="s">
        <v>246</v>
      </c>
      <c r="N30" s="84" t="s">
        <v>909</v>
      </c>
    </row>
    <row r="31" spans="1:14" ht="51" x14ac:dyDescent="0.25">
      <c r="A31" s="43">
        <v>824</v>
      </c>
      <c r="B31" s="45" t="s">
        <v>465</v>
      </c>
      <c r="C31" s="45" t="s">
        <v>100</v>
      </c>
      <c r="D31" s="45" t="s">
        <v>98</v>
      </c>
      <c r="E31" s="45" t="s">
        <v>90</v>
      </c>
      <c r="F31" s="45" t="s">
        <v>91</v>
      </c>
      <c r="G31" s="55" t="s">
        <v>466</v>
      </c>
      <c r="H31" s="135" t="s">
        <v>473</v>
      </c>
      <c r="I31" s="16">
        <v>1</v>
      </c>
      <c r="J31" s="16">
        <v>1</v>
      </c>
      <c r="K31" s="16">
        <v>1</v>
      </c>
      <c r="L31" s="146">
        <v>0.99909999999999999</v>
      </c>
      <c r="M31" s="29" t="s">
        <v>246</v>
      </c>
      <c r="N31" s="84" t="s">
        <v>909</v>
      </c>
    </row>
    <row r="32" spans="1:14" ht="51" x14ac:dyDescent="0.25">
      <c r="A32" s="43">
        <v>825</v>
      </c>
      <c r="B32" s="45" t="s">
        <v>465</v>
      </c>
      <c r="C32" s="45" t="s">
        <v>101</v>
      </c>
      <c r="D32" s="45" t="s">
        <v>98</v>
      </c>
      <c r="E32" s="45" t="s">
        <v>90</v>
      </c>
      <c r="F32" s="45" t="s">
        <v>91</v>
      </c>
      <c r="G32" s="45" t="s">
        <v>383</v>
      </c>
      <c r="H32" s="135" t="s">
        <v>473</v>
      </c>
      <c r="I32" s="15">
        <v>1</v>
      </c>
      <c r="J32" s="109">
        <v>877</v>
      </c>
      <c r="K32" s="109">
        <v>869</v>
      </c>
      <c r="L32" s="109">
        <v>850</v>
      </c>
      <c r="M32" s="29" t="s">
        <v>246</v>
      </c>
      <c r="N32" s="84" t="s">
        <v>909</v>
      </c>
    </row>
    <row r="33" spans="1:14" ht="51" x14ac:dyDescent="0.25">
      <c r="A33" s="43">
        <v>826</v>
      </c>
      <c r="B33" s="45" t="s">
        <v>465</v>
      </c>
      <c r="C33" s="45" t="s">
        <v>384</v>
      </c>
      <c r="D33" s="45" t="s">
        <v>98</v>
      </c>
      <c r="E33" s="45" t="s">
        <v>90</v>
      </c>
      <c r="F33" s="45" t="s">
        <v>91</v>
      </c>
      <c r="G33" s="45" t="s">
        <v>385</v>
      </c>
      <c r="H33" s="135" t="s">
        <v>473</v>
      </c>
      <c r="I33" s="15">
        <v>1</v>
      </c>
      <c r="J33" s="114">
        <v>0.998</v>
      </c>
      <c r="K33" s="48">
        <v>0.998</v>
      </c>
      <c r="L33" s="145">
        <v>0.99860000000000004</v>
      </c>
      <c r="M33" s="29" t="s">
        <v>246</v>
      </c>
      <c r="N33" s="84" t="s">
        <v>909</v>
      </c>
    </row>
    <row r="34" spans="1:14" ht="51" x14ac:dyDescent="0.25">
      <c r="A34" s="43">
        <v>827</v>
      </c>
      <c r="B34" s="45" t="s">
        <v>119</v>
      </c>
      <c r="C34" s="45" t="s">
        <v>401</v>
      </c>
      <c r="D34" s="45" t="s">
        <v>120</v>
      </c>
      <c r="E34" s="45" t="s">
        <v>27</v>
      </c>
      <c r="F34" s="45" t="s">
        <v>121</v>
      </c>
      <c r="G34" s="45" t="s">
        <v>403</v>
      </c>
      <c r="H34" s="135" t="s">
        <v>473</v>
      </c>
      <c r="I34" s="51">
        <v>0.95</v>
      </c>
      <c r="J34" s="51">
        <v>0.96994667959282599</v>
      </c>
      <c r="K34" s="48">
        <v>0.96994667959282599</v>
      </c>
      <c r="L34" s="143">
        <v>0.97099999999999997</v>
      </c>
      <c r="M34" s="29" t="s">
        <v>246</v>
      </c>
      <c r="N34" s="84" t="s">
        <v>909</v>
      </c>
    </row>
    <row r="35" spans="1:14" ht="51" x14ac:dyDescent="0.25">
      <c r="A35" s="43">
        <v>828</v>
      </c>
      <c r="B35" s="45" t="s">
        <v>80</v>
      </c>
      <c r="C35" s="45" t="s">
        <v>80</v>
      </c>
      <c r="D35" s="45" t="s">
        <v>359</v>
      </c>
      <c r="E35" s="45" t="s">
        <v>36</v>
      </c>
      <c r="F35" s="45" t="s">
        <v>360</v>
      </c>
      <c r="G35" s="45" t="s">
        <v>467</v>
      </c>
      <c r="H35" s="135" t="s">
        <v>520</v>
      </c>
      <c r="I35" s="14">
        <v>3900000</v>
      </c>
      <c r="J35" s="14">
        <v>1283180.54</v>
      </c>
      <c r="K35" s="14">
        <v>2300651</v>
      </c>
      <c r="L35" s="14">
        <v>2955881.7100000004</v>
      </c>
      <c r="M35" s="29" t="s">
        <v>246</v>
      </c>
      <c r="N35" s="84" t="s">
        <v>909</v>
      </c>
    </row>
    <row r="36" spans="1:14" ht="51" x14ac:dyDescent="0.25">
      <c r="A36" s="43">
        <v>829</v>
      </c>
      <c r="B36" s="45" t="s">
        <v>39</v>
      </c>
      <c r="C36" s="45" t="s">
        <v>40</v>
      </c>
      <c r="D36" s="45" t="s">
        <v>41</v>
      </c>
      <c r="E36" s="45" t="s">
        <v>8</v>
      </c>
      <c r="F36" s="45" t="s">
        <v>42</v>
      </c>
      <c r="G36" s="45" t="s">
        <v>314</v>
      </c>
      <c r="H36" s="135" t="s">
        <v>473</v>
      </c>
      <c r="I36" s="51">
        <v>1</v>
      </c>
      <c r="J36" s="51">
        <v>1</v>
      </c>
      <c r="K36" s="51">
        <v>1</v>
      </c>
      <c r="L36" s="51">
        <v>1</v>
      </c>
      <c r="M36" s="29" t="s">
        <v>246</v>
      </c>
      <c r="N36" s="84" t="s">
        <v>909</v>
      </c>
    </row>
    <row r="37" spans="1:14" ht="51" x14ac:dyDescent="0.25">
      <c r="A37" s="43">
        <v>830</v>
      </c>
      <c r="B37" s="45" t="s">
        <v>84</v>
      </c>
      <c r="C37" s="45" t="s">
        <v>84</v>
      </c>
      <c r="D37" s="45" t="s">
        <v>85</v>
      </c>
      <c r="E37" s="45" t="s">
        <v>36</v>
      </c>
      <c r="F37" s="45" t="s">
        <v>86</v>
      </c>
      <c r="G37" s="45" t="s">
        <v>368</v>
      </c>
      <c r="H37" s="135" t="s">
        <v>481</v>
      </c>
      <c r="I37" s="18">
        <v>1</v>
      </c>
      <c r="J37" s="18">
        <v>1</v>
      </c>
      <c r="K37" s="18">
        <v>1</v>
      </c>
      <c r="L37" s="142">
        <v>1</v>
      </c>
      <c r="M37" s="29" t="s">
        <v>246</v>
      </c>
      <c r="N37" s="84" t="s">
        <v>909</v>
      </c>
    </row>
    <row r="38" spans="1:14" ht="51" x14ac:dyDescent="0.25">
      <c r="A38" s="43">
        <v>831</v>
      </c>
      <c r="B38" s="45" t="s">
        <v>465</v>
      </c>
      <c r="C38" s="45" t="s">
        <v>95</v>
      </c>
      <c r="D38" s="45" t="s">
        <v>97</v>
      </c>
      <c r="E38" s="45" t="s">
        <v>90</v>
      </c>
      <c r="F38" s="45" t="s">
        <v>96</v>
      </c>
      <c r="G38" s="45" t="s">
        <v>374</v>
      </c>
      <c r="H38" s="135" t="s">
        <v>1667</v>
      </c>
      <c r="I38" s="54">
        <v>90</v>
      </c>
      <c r="J38" s="54">
        <v>21</v>
      </c>
      <c r="K38" s="54">
        <v>21</v>
      </c>
      <c r="L38" s="54">
        <v>21</v>
      </c>
      <c r="M38" s="31" t="s">
        <v>548</v>
      </c>
      <c r="N38" s="84" t="s">
        <v>909</v>
      </c>
    </row>
    <row r="39" spans="1:14" ht="51" x14ac:dyDescent="0.25">
      <c r="A39" s="43">
        <v>832</v>
      </c>
      <c r="B39" s="45" t="s">
        <v>465</v>
      </c>
      <c r="C39" s="45" t="s">
        <v>95</v>
      </c>
      <c r="D39" s="45" t="s">
        <v>97</v>
      </c>
      <c r="E39" s="45" t="s">
        <v>90</v>
      </c>
      <c r="F39" s="45" t="s">
        <v>96</v>
      </c>
      <c r="G39" s="45" t="s">
        <v>1689</v>
      </c>
      <c r="H39" s="135" t="s">
        <v>473</v>
      </c>
      <c r="I39" s="16">
        <v>0.09</v>
      </c>
      <c r="J39" s="16">
        <v>0.6545002866424614</v>
      </c>
      <c r="K39" s="48">
        <v>0.496</v>
      </c>
      <c r="L39" s="143">
        <v>0.47799999999999998</v>
      </c>
      <c r="M39" s="29" t="s">
        <v>246</v>
      </c>
      <c r="N39" s="84" t="s">
        <v>909</v>
      </c>
    </row>
    <row r="40" spans="1:14" ht="51" x14ac:dyDescent="0.25">
      <c r="A40" s="43">
        <v>833</v>
      </c>
      <c r="B40" s="45" t="s">
        <v>465</v>
      </c>
      <c r="C40" s="45" t="s">
        <v>95</v>
      </c>
      <c r="D40" s="45" t="s">
        <v>97</v>
      </c>
      <c r="E40" s="45" t="s">
        <v>90</v>
      </c>
      <c r="F40" s="45" t="s">
        <v>96</v>
      </c>
      <c r="G40" s="45" t="s">
        <v>376</v>
      </c>
      <c r="H40" s="135" t="s">
        <v>473</v>
      </c>
      <c r="I40" s="16">
        <v>1</v>
      </c>
      <c r="J40" s="16">
        <v>1</v>
      </c>
      <c r="K40" s="48">
        <v>1</v>
      </c>
      <c r="L40" s="48">
        <v>1</v>
      </c>
      <c r="M40" s="29" t="s">
        <v>246</v>
      </c>
      <c r="N40" s="84" t="s">
        <v>909</v>
      </c>
    </row>
    <row r="41" spans="1:14" ht="51" x14ac:dyDescent="0.25">
      <c r="A41" s="43">
        <v>834</v>
      </c>
      <c r="B41" s="45" t="s">
        <v>465</v>
      </c>
      <c r="C41" s="45" t="s">
        <v>95</v>
      </c>
      <c r="D41" s="45" t="s">
        <v>97</v>
      </c>
      <c r="E41" s="45" t="s">
        <v>90</v>
      </c>
      <c r="F41" s="45" t="s">
        <v>96</v>
      </c>
      <c r="G41" s="45" t="s">
        <v>379</v>
      </c>
      <c r="H41" s="135" t="s">
        <v>473</v>
      </c>
      <c r="I41" s="15">
        <v>0.3</v>
      </c>
      <c r="J41" s="114">
        <v>2.2200000000000002</v>
      </c>
      <c r="K41" s="48">
        <v>1.038</v>
      </c>
      <c r="L41" s="143">
        <v>0.51200000000000001</v>
      </c>
      <c r="M41" s="29" t="s">
        <v>246</v>
      </c>
      <c r="N41" s="84" t="s">
        <v>909</v>
      </c>
    </row>
    <row r="42" spans="1:14" ht="51" x14ac:dyDescent="0.25">
      <c r="A42" s="43">
        <v>835</v>
      </c>
      <c r="B42" s="45" t="s">
        <v>74</v>
      </c>
      <c r="C42" s="45" t="s">
        <v>75</v>
      </c>
      <c r="D42" s="45" t="s">
        <v>76</v>
      </c>
      <c r="E42" s="45" t="s">
        <v>36</v>
      </c>
      <c r="F42" s="45" t="s">
        <v>38</v>
      </c>
      <c r="G42" s="45" t="s">
        <v>350</v>
      </c>
      <c r="H42" s="135" t="s">
        <v>524</v>
      </c>
      <c r="I42" s="18">
        <v>600</v>
      </c>
      <c r="J42" s="18">
        <v>530</v>
      </c>
      <c r="K42" s="18">
        <v>629</v>
      </c>
      <c r="L42" s="142">
        <v>714</v>
      </c>
      <c r="M42" s="29" t="s">
        <v>246</v>
      </c>
      <c r="N42" s="84" t="s">
        <v>909</v>
      </c>
    </row>
    <row r="43" spans="1:14" ht="51" x14ac:dyDescent="0.25">
      <c r="A43" s="43">
        <v>836</v>
      </c>
      <c r="B43" s="45" t="s">
        <v>74</v>
      </c>
      <c r="C43" s="45" t="s">
        <v>75</v>
      </c>
      <c r="D43" s="45" t="s">
        <v>76</v>
      </c>
      <c r="E43" s="45" t="s">
        <v>36</v>
      </c>
      <c r="F43" s="45" t="s">
        <v>38</v>
      </c>
      <c r="G43" s="45" t="s">
        <v>1687</v>
      </c>
      <c r="H43" s="135" t="s">
        <v>481</v>
      </c>
      <c r="I43" s="18">
        <v>1</v>
      </c>
      <c r="J43" s="18">
        <v>0</v>
      </c>
      <c r="K43" s="50">
        <v>0</v>
      </c>
      <c r="L43" s="109">
        <v>0</v>
      </c>
      <c r="M43" s="30" t="s">
        <v>547</v>
      </c>
      <c r="N43" s="84" t="s">
        <v>909</v>
      </c>
    </row>
    <row r="44" spans="1:14" ht="51" x14ac:dyDescent="0.25">
      <c r="A44" s="43">
        <v>837</v>
      </c>
      <c r="B44" s="45" t="s">
        <v>74</v>
      </c>
      <c r="C44" s="45" t="s">
        <v>75</v>
      </c>
      <c r="D44" s="45" t="s">
        <v>76</v>
      </c>
      <c r="E44" s="45" t="s">
        <v>36</v>
      </c>
      <c r="F44" s="45" t="s">
        <v>38</v>
      </c>
      <c r="G44" s="45" t="s">
        <v>1688</v>
      </c>
      <c r="H44" s="135" t="s">
        <v>473</v>
      </c>
      <c r="I44" s="51">
        <v>1</v>
      </c>
      <c r="J44" s="51">
        <v>0</v>
      </c>
      <c r="K44" s="48">
        <f>VLOOKUP(Tabla3[[#This Row],[Nombre del Indicador]],'[2]PMD Avance Mensual'!$N$5:$DM$54,104,0)</f>
        <v>0</v>
      </c>
      <c r="L44" s="48">
        <v>0</v>
      </c>
      <c r="M44" s="30" t="s">
        <v>547</v>
      </c>
      <c r="N44" s="84" t="s">
        <v>909</v>
      </c>
    </row>
    <row r="45" spans="1:14" ht="51" x14ac:dyDescent="0.25">
      <c r="A45" s="43">
        <v>838</v>
      </c>
      <c r="B45" s="45" t="s">
        <v>74</v>
      </c>
      <c r="C45" s="45" t="s">
        <v>77</v>
      </c>
      <c r="D45" s="45" t="s">
        <v>78</v>
      </c>
      <c r="E45" s="45" t="s">
        <v>36</v>
      </c>
      <c r="F45" s="45" t="s">
        <v>79</v>
      </c>
      <c r="G45" s="45" t="s">
        <v>354</v>
      </c>
      <c r="H45" s="135" t="s">
        <v>473</v>
      </c>
      <c r="I45" s="51">
        <v>0.8</v>
      </c>
      <c r="J45" s="51">
        <v>0.65528726061615317</v>
      </c>
      <c r="K45" s="48">
        <v>0.69199999999999995</v>
      </c>
      <c r="L45" s="48">
        <v>0.73399999999999999</v>
      </c>
      <c r="M45" s="29" t="s">
        <v>246</v>
      </c>
      <c r="N45" s="84" t="s">
        <v>909</v>
      </c>
    </row>
    <row r="46" spans="1:14" ht="45" x14ac:dyDescent="0.25">
      <c r="A46" s="43">
        <v>839</v>
      </c>
      <c r="B46" s="45" t="s">
        <v>74</v>
      </c>
      <c r="C46" s="45" t="s">
        <v>77</v>
      </c>
      <c r="D46" s="45" t="s">
        <v>78</v>
      </c>
      <c r="E46" s="45" t="s">
        <v>36</v>
      </c>
      <c r="F46" s="45" t="s">
        <v>79</v>
      </c>
      <c r="G46" s="45" t="s">
        <v>358</v>
      </c>
      <c r="H46" s="135" t="s">
        <v>481</v>
      </c>
      <c r="I46" s="18">
        <v>1</v>
      </c>
      <c r="J46" s="18">
        <v>0</v>
      </c>
      <c r="K46" s="50">
        <v>1</v>
      </c>
      <c r="L46" s="109">
        <v>1</v>
      </c>
      <c r="M46" s="29" t="s">
        <v>246</v>
      </c>
      <c r="N46" s="84" t="s">
        <v>909</v>
      </c>
    </row>
    <row r="47" spans="1:14" ht="63.75" x14ac:dyDescent="0.25">
      <c r="A47" s="43">
        <v>840</v>
      </c>
      <c r="B47" s="45" t="s">
        <v>74</v>
      </c>
      <c r="C47" s="45" t="s">
        <v>77</v>
      </c>
      <c r="D47" s="45" t="s">
        <v>78</v>
      </c>
      <c r="E47" s="45" t="s">
        <v>36</v>
      </c>
      <c r="F47" s="45" t="s">
        <v>79</v>
      </c>
      <c r="G47" s="45" t="s">
        <v>351</v>
      </c>
      <c r="H47" s="135" t="s">
        <v>511</v>
      </c>
      <c r="I47" s="18">
        <v>28</v>
      </c>
      <c r="J47" s="18">
        <v>26</v>
      </c>
      <c r="K47" s="18">
        <v>26</v>
      </c>
      <c r="L47" s="142">
        <v>26</v>
      </c>
      <c r="M47" s="29" t="s">
        <v>246</v>
      </c>
      <c r="N47" s="84" t="s">
        <v>909</v>
      </c>
    </row>
    <row r="48" spans="1:14" ht="51" x14ac:dyDescent="0.25">
      <c r="A48" s="43">
        <v>841</v>
      </c>
      <c r="B48" s="45" t="s">
        <v>74</v>
      </c>
      <c r="C48" s="45" t="s">
        <v>77</v>
      </c>
      <c r="D48" s="45" t="s">
        <v>78</v>
      </c>
      <c r="E48" s="45" t="s">
        <v>36</v>
      </c>
      <c r="F48" s="45" t="s">
        <v>79</v>
      </c>
      <c r="G48" s="45" t="s">
        <v>353</v>
      </c>
      <c r="H48" s="135" t="s">
        <v>491</v>
      </c>
      <c r="I48" s="47">
        <v>2000</v>
      </c>
      <c r="J48" s="47">
        <v>1739</v>
      </c>
      <c r="K48" s="47">
        <v>1739</v>
      </c>
      <c r="L48" s="47">
        <v>1739</v>
      </c>
      <c r="M48" s="29" t="s">
        <v>246</v>
      </c>
      <c r="N48" s="84" t="s">
        <v>909</v>
      </c>
    </row>
    <row r="49" spans="1:14" ht="45" x14ac:dyDescent="0.25">
      <c r="A49" s="43">
        <v>842</v>
      </c>
      <c r="B49" s="45" t="s">
        <v>34</v>
      </c>
      <c r="C49" s="45" t="s">
        <v>34</v>
      </c>
      <c r="D49" s="45" t="s">
        <v>35</v>
      </c>
      <c r="E49" s="45" t="s">
        <v>36</v>
      </c>
      <c r="F49" s="45" t="s">
        <v>37</v>
      </c>
      <c r="G49" s="45" t="s">
        <v>306</v>
      </c>
      <c r="H49" s="135" t="s">
        <v>1053</v>
      </c>
      <c r="I49" s="19">
        <v>1</v>
      </c>
      <c r="J49" s="147" t="s">
        <v>629</v>
      </c>
      <c r="K49" s="147" t="s">
        <v>629</v>
      </c>
      <c r="L49" s="147" t="s">
        <v>629</v>
      </c>
      <c r="M49" s="14" t="s">
        <v>247</v>
      </c>
      <c r="N49" s="84" t="s">
        <v>909</v>
      </c>
    </row>
    <row r="50" spans="1:14" ht="51" x14ac:dyDescent="0.25">
      <c r="A50" s="43">
        <v>843</v>
      </c>
      <c r="B50" s="45" t="s">
        <v>61</v>
      </c>
      <c r="C50" s="45" t="s">
        <v>64</v>
      </c>
      <c r="D50" s="45" t="s">
        <v>62</v>
      </c>
      <c r="E50" s="45" t="s">
        <v>27</v>
      </c>
      <c r="F50" s="45" t="s">
        <v>63</v>
      </c>
      <c r="G50" s="45" t="s">
        <v>1684</v>
      </c>
      <c r="H50" s="135" t="s">
        <v>515</v>
      </c>
      <c r="I50" s="14">
        <v>750000</v>
      </c>
      <c r="J50" s="14">
        <v>466559</v>
      </c>
      <c r="K50" s="14">
        <v>897702</v>
      </c>
      <c r="L50" s="14">
        <v>1374003</v>
      </c>
      <c r="M50" s="29" t="s">
        <v>246</v>
      </c>
      <c r="N50" s="84" t="s">
        <v>909</v>
      </c>
    </row>
    <row r="51" spans="1:14" ht="45" x14ac:dyDescent="0.25">
      <c r="A51" s="43">
        <v>844</v>
      </c>
      <c r="B51" s="45" t="s">
        <v>61</v>
      </c>
      <c r="C51" s="45" t="s">
        <v>68</v>
      </c>
      <c r="D51" s="45" t="s">
        <v>69</v>
      </c>
      <c r="E51" s="45" t="s">
        <v>27</v>
      </c>
      <c r="F51" s="45" t="s">
        <v>70</v>
      </c>
      <c r="G51" s="45" t="s">
        <v>1685</v>
      </c>
      <c r="H51" s="135" t="s">
        <v>496</v>
      </c>
      <c r="I51" s="14">
        <v>4000</v>
      </c>
      <c r="J51" s="14">
        <v>3684</v>
      </c>
      <c r="K51" s="14">
        <v>3830</v>
      </c>
      <c r="L51" s="14">
        <v>4134</v>
      </c>
      <c r="M51" s="29" t="s">
        <v>246</v>
      </c>
      <c r="N51" s="84" t="s">
        <v>909</v>
      </c>
    </row>
    <row r="52" spans="1:14" ht="45" x14ac:dyDescent="0.25">
      <c r="A52" s="57">
        <v>845</v>
      </c>
      <c r="B52" s="58" t="s">
        <v>61</v>
      </c>
      <c r="C52" s="58" t="s">
        <v>71</v>
      </c>
      <c r="D52" s="58" t="s">
        <v>72</v>
      </c>
      <c r="E52" s="58" t="s">
        <v>27</v>
      </c>
      <c r="F52" s="58" t="s">
        <v>73</v>
      </c>
      <c r="G52" s="58" t="s">
        <v>1686</v>
      </c>
      <c r="H52" s="135" t="s">
        <v>505</v>
      </c>
      <c r="I52" s="59">
        <v>2200</v>
      </c>
      <c r="J52" s="59">
        <v>1472</v>
      </c>
      <c r="K52" s="59">
        <v>1625</v>
      </c>
      <c r="L52" s="59">
        <v>1874</v>
      </c>
      <c r="M52" s="29" t="s">
        <v>246</v>
      </c>
      <c r="N52" s="84" t="s">
        <v>909</v>
      </c>
    </row>
  </sheetData>
  <conditionalFormatting sqref="A3:A52">
    <cfRule type="duplicateValues" dxfId="78" priority="5"/>
  </conditionalFormatting>
  <dataValidations count="2">
    <dataValidation allowBlank="1" promptTitle="Datos" sqref="M2:N2 H2 M49 A2:G52 I2:L52"/>
    <dataValidation allowBlank="1" sqref="M3:M48 M50:M52"/>
  </dataValidations>
  <pageMargins left="0.70866141732283472" right="0.11811023622047245" top="0.55118110236220474" bottom="0.55118110236220474" header="0.31496062992125984" footer="0.31496062992125984"/>
  <pageSetup paperSize="132" scale="56" fitToHeight="0" orientation="landscape" r:id="rId1"/>
  <headerFooter>
    <oddFooter>&amp;R&amp;"Cambria,Normal"&amp;10CMU-PLC-42 22/07/19</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1"/>
  <sheetViews>
    <sheetView showGridLines="0" zoomScale="90" zoomScaleNormal="90" workbookViewId="0">
      <selection activeCell="A3" sqref="A3"/>
    </sheetView>
  </sheetViews>
  <sheetFormatPr baseColWidth="10" defaultColWidth="11.42578125" defaultRowHeight="15" x14ac:dyDescent="0.25"/>
  <cols>
    <col min="1" max="1" width="12" customWidth="1"/>
    <col min="2" max="2" width="19.140625" customWidth="1"/>
    <col min="3" max="3" width="25.140625" customWidth="1"/>
    <col min="4" max="4" width="31.5703125" customWidth="1"/>
    <col min="5" max="5" width="29.42578125" customWidth="1"/>
    <col min="6" max="6" width="49" customWidth="1"/>
    <col min="7" max="7" width="43.7109375" customWidth="1"/>
    <col min="8" max="8" width="17.140625" style="159" customWidth="1"/>
    <col min="9" max="9" width="12" bestFit="1" customWidth="1"/>
    <col min="10" max="10" width="12" customWidth="1"/>
    <col min="11" max="11" width="15.140625" bestFit="1" customWidth="1"/>
    <col min="12" max="12" width="15.140625" customWidth="1"/>
    <col min="13" max="13" width="19.5703125" customWidth="1"/>
    <col min="14" max="14" width="30.140625" bestFit="1" customWidth="1"/>
  </cols>
  <sheetData>
    <row r="1" spans="1:14" s="1" customFormat="1" ht="99.75" customHeight="1" x14ac:dyDescent="0.25">
      <c r="A1" s="10" t="s">
        <v>908</v>
      </c>
      <c r="B1" s="10"/>
      <c r="C1" s="9"/>
      <c r="D1" s="9"/>
      <c r="E1" s="9"/>
      <c r="F1" s="9"/>
      <c r="G1" s="9"/>
      <c r="H1" s="158"/>
      <c r="I1" s="9"/>
      <c r="J1" s="9"/>
      <c r="K1" s="9"/>
      <c r="L1" s="9"/>
    </row>
    <row r="2" spans="1:14" ht="42" customHeight="1" x14ac:dyDescent="0.25">
      <c r="A2" s="23" t="s">
        <v>242</v>
      </c>
      <c r="B2" s="24" t="s">
        <v>0</v>
      </c>
      <c r="C2" s="24" t="s">
        <v>1</v>
      </c>
      <c r="D2" s="24" t="s">
        <v>2</v>
      </c>
      <c r="E2" s="24" t="s">
        <v>3</v>
      </c>
      <c r="F2" s="24" t="s">
        <v>4</v>
      </c>
      <c r="G2" s="24" t="s">
        <v>248</v>
      </c>
      <c r="H2" s="24" t="s">
        <v>472</v>
      </c>
      <c r="I2" s="24" t="s">
        <v>245</v>
      </c>
      <c r="J2" s="24" t="s">
        <v>1661</v>
      </c>
      <c r="K2" s="24" t="s">
        <v>1635</v>
      </c>
      <c r="L2" s="24" t="s">
        <v>1668</v>
      </c>
      <c r="M2" s="24" t="s">
        <v>1669</v>
      </c>
      <c r="N2" s="25" t="s">
        <v>244</v>
      </c>
    </row>
    <row r="3" spans="1:14" ht="57" x14ac:dyDescent="0.25">
      <c r="A3" s="35">
        <v>1</v>
      </c>
      <c r="B3" s="26" t="s">
        <v>5</v>
      </c>
      <c r="C3" s="37" t="s">
        <v>17</v>
      </c>
      <c r="D3" s="37" t="s">
        <v>18</v>
      </c>
      <c r="E3" s="37" t="s">
        <v>8</v>
      </c>
      <c r="F3" s="37" t="s">
        <v>19</v>
      </c>
      <c r="G3" s="26" t="s">
        <v>261</v>
      </c>
      <c r="H3" s="27" t="s">
        <v>913</v>
      </c>
      <c r="I3" s="88">
        <v>80</v>
      </c>
      <c r="J3" s="115">
        <v>68.2</v>
      </c>
      <c r="K3" s="95">
        <v>72.5</v>
      </c>
      <c r="L3" s="95">
        <v>72.5</v>
      </c>
      <c r="M3" s="29" t="s">
        <v>246</v>
      </c>
      <c r="N3" s="84" t="s">
        <v>909</v>
      </c>
    </row>
    <row r="4" spans="1:14" ht="57" x14ac:dyDescent="0.25">
      <c r="A4" s="35">
        <v>2</v>
      </c>
      <c r="B4" s="26" t="s">
        <v>5</v>
      </c>
      <c r="C4" s="37" t="s">
        <v>17</v>
      </c>
      <c r="D4" s="37" t="s">
        <v>18</v>
      </c>
      <c r="E4" s="37" t="s">
        <v>8</v>
      </c>
      <c r="F4" s="37" t="s">
        <v>19</v>
      </c>
      <c r="G4" s="26" t="s">
        <v>914</v>
      </c>
      <c r="H4" s="27" t="s">
        <v>913</v>
      </c>
      <c r="I4" s="88">
        <v>78</v>
      </c>
      <c r="J4" s="115">
        <v>69.8</v>
      </c>
      <c r="K4" s="95">
        <v>72.5</v>
      </c>
      <c r="L4" s="95">
        <v>72.5</v>
      </c>
      <c r="M4" s="29" t="s">
        <v>246</v>
      </c>
      <c r="N4" s="84" t="s">
        <v>909</v>
      </c>
    </row>
    <row r="5" spans="1:14" ht="57" x14ac:dyDescent="0.25">
      <c r="A5" s="35">
        <v>3</v>
      </c>
      <c r="B5" s="26" t="s">
        <v>5</v>
      </c>
      <c r="C5" s="37" t="s">
        <v>17</v>
      </c>
      <c r="D5" s="37" t="s">
        <v>18</v>
      </c>
      <c r="E5" s="37" t="s">
        <v>8</v>
      </c>
      <c r="F5" s="37" t="s">
        <v>19</v>
      </c>
      <c r="G5" s="26" t="s">
        <v>915</v>
      </c>
      <c r="H5" s="27" t="s">
        <v>473</v>
      </c>
      <c r="I5" s="89">
        <v>1</v>
      </c>
      <c r="J5" s="116" t="s">
        <v>137</v>
      </c>
      <c r="K5" s="90" t="s">
        <v>137</v>
      </c>
      <c r="L5" s="90">
        <v>0.55555555555555558</v>
      </c>
      <c r="M5" s="31" t="s">
        <v>548</v>
      </c>
      <c r="N5" s="84" t="s">
        <v>909</v>
      </c>
    </row>
    <row r="6" spans="1:14" ht="57" x14ac:dyDescent="0.25">
      <c r="A6" s="35">
        <v>4</v>
      </c>
      <c r="B6" s="26" t="s">
        <v>5</v>
      </c>
      <c r="C6" s="37" t="s">
        <v>17</v>
      </c>
      <c r="D6" s="37" t="s">
        <v>18</v>
      </c>
      <c r="E6" s="37" t="s">
        <v>8</v>
      </c>
      <c r="F6" s="37" t="s">
        <v>19</v>
      </c>
      <c r="G6" s="26" t="s">
        <v>259</v>
      </c>
      <c r="H6" s="27" t="s">
        <v>473</v>
      </c>
      <c r="I6" s="89">
        <v>1</v>
      </c>
      <c r="J6" s="116">
        <v>1</v>
      </c>
      <c r="K6" s="90">
        <v>1</v>
      </c>
      <c r="L6" s="90">
        <v>1</v>
      </c>
      <c r="M6" s="29" t="s">
        <v>246</v>
      </c>
      <c r="N6" s="84" t="s">
        <v>909</v>
      </c>
    </row>
    <row r="7" spans="1:14" ht="57" x14ac:dyDescent="0.25">
      <c r="A7" s="35">
        <v>5</v>
      </c>
      <c r="B7" s="26" t="s">
        <v>5</v>
      </c>
      <c r="C7" s="37" t="s">
        <v>17</v>
      </c>
      <c r="D7" s="37" t="s">
        <v>18</v>
      </c>
      <c r="E7" s="37" t="s">
        <v>8</v>
      </c>
      <c r="F7" s="37" t="s">
        <v>19</v>
      </c>
      <c r="G7" s="26" t="s">
        <v>260</v>
      </c>
      <c r="H7" s="27" t="s">
        <v>473</v>
      </c>
      <c r="I7" s="89">
        <v>1</v>
      </c>
      <c r="J7" s="116">
        <v>1</v>
      </c>
      <c r="K7" s="90">
        <v>1</v>
      </c>
      <c r="L7" s="90">
        <v>1</v>
      </c>
      <c r="M7" s="29" t="s">
        <v>246</v>
      </c>
      <c r="N7" s="84" t="s">
        <v>909</v>
      </c>
    </row>
    <row r="8" spans="1:14" ht="57" x14ac:dyDescent="0.25">
      <c r="A8" s="35">
        <v>6</v>
      </c>
      <c r="B8" s="26" t="s">
        <v>5</v>
      </c>
      <c r="C8" s="37" t="s">
        <v>17</v>
      </c>
      <c r="D8" s="37" t="s">
        <v>18</v>
      </c>
      <c r="E8" s="37" t="s">
        <v>8</v>
      </c>
      <c r="F8" s="37" t="s">
        <v>19</v>
      </c>
      <c r="G8" s="26" t="s">
        <v>916</v>
      </c>
      <c r="H8" s="27" t="s">
        <v>473</v>
      </c>
      <c r="I8" s="89">
        <v>1</v>
      </c>
      <c r="J8" s="116" t="s">
        <v>137</v>
      </c>
      <c r="K8" s="90" t="s">
        <v>137</v>
      </c>
      <c r="L8" s="90" t="s">
        <v>629</v>
      </c>
      <c r="M8" s="95" t="s">
        <v>247</v>
      </c>
      <c r="N8" s="84" t="s">
        <v>909</v>
      </c>
    </row>
    <row r="9" spans="1:14" ht="57" x14ac:dyDescent="0.25">
      <c r="A9" s="35">
        <v>7</v>
      </c>
      <c r="B9" s="26" t="s">
        <v>5</v>
      </c>
      <c r="C9" s="37" t="s">
        <v>17</v>
      </c>
      <c r="D9" s="37" t="s">
        <v>18</v>
      </c>
      <c r="E9" s="37" t="s">
        <v>8</v>
      </c>
      <c r="F9" s="37" t="s">
        <v>19</v>
      </c>
      <c r="G9" s="26" t="s">
        <v>262</v>
      </c>
      <c r="H9" s="27" t="s">
        <v>473</v>
      </c>
      <c r="I9" s="89">
        <v>1</v>
      </c>
      <c r="J9" s="116" t="s">
        <v>137</v>
      </c>
      <c r="K9" s="90" t="s">
        <v>137</v>
      </c>
      <c r="L9" s="90" t="s">
        <v>629</v>
      </c>
      <c r="M9" s="95" t="s">
        <v>247</v>
      </c>
      <c r="N9" s="84" t="s">
        <v>909</v>
      </c>
    </row>
    <row r="10" spans="1:14" ht="57" x14ac:dyDescent="0.25">
      <c r="A10" s="35">
        <v>8</v>
      </c>
      <c r="B10" s="26" t="s">
        <v>5</v>
      </c>
      <c r="C10" s="37" t="s">
        <v>17</v>
      </c>
      <c r="D10" s="37" t="s">
        <v>18</v>
      </c>
      <c r="E10" s="37" t="s">
        <v>8</v>
      </c>
      <c r="F10" s="37" t="s">
        <v>19</v>
      </c>
      <c r="G10" s="26" t="s">
        <v>917</v>
      </c>
      <c r="H10" s="27" t="s">
        <v>473</v>
      </c>
      <c r="I10" s="89">
        <v>1</v>
      </c>
      <c r="J10" s="116" t="s">
        <v>137</v>
      </c>
      <c r="K10" s="90" t="s">
        <v>137</v>
      </c>
      <c r="L10" s="90" t="s">
        <v>629</v>
      </c>
      <c r="M10" s="95" t="s">
        <v>247</v>
      </c>
      <c r="N10" s="84" t="s">
        <v>909</v>
      </c>
    </row>
    <row r="11" spans="1:14" ht="57" x14ac:dyDescent="0.25">
      <c r="A11" s="35">
        <v>10</v>
      </c>
      <c r="B11" s="26" t="s">
        <v>25</v>
      </c>
      <c r="C11" s="37" t="s">
        <v>25</v>
      </c>
      <c r="D11" s="37" t="s">
        <v>26</v>
      </c>
      <c r="E11" s="37" t="s">
        <v>27</v>
      </c>
      <c r="F11" s="37" t="s">
        <v>956</v>
      </c>
      <c r="G11" s="26" t="s">
        <v>270</v>
      </c>
      <c r="H11" s="27" t="s">
        <v>491</v>
      </c>
      <c r="I11" s="81">
        <v>15000</v>
      </c>
      <c r="J11" s="117">
        <v>1308</v>
      </c>
      <c r="K11" s="82">
        <v>10156</v>
      </c>
      <c r="L11" s="82">
        <v>11277</v>
      </c>
      <c r="M11" s="29" t="s">
        <v>246</v>
      </c>
      <c r="N11" s="84" t="s">
        <v>909</v>
      </c>
    </row>
    <row r="12" spans="1:14" ht="57" x14ac:dyDescent="0.25">
      <c r="A12" s="35">
        <v>11</v>
      </c>
      <c r="B12" s="26" t="s">
        <v>25</v>
      </c>
      <c r="C12" s="37" t="s">
        <v>25</v>
      </c>
      <c r="D12" s="37" t="s">
        <v>26</v>
      </c>
      <c r="E12" s="37" t="s">
        <v>27</v>
      </c>
      <c r="F12" s="37" t="s">
        <v>956</v>
      </c>
      <c r="G12" s="26" t="s">
        <v>271</v>
      </c>
      <c r="H12" s="27" t="s">
        <v>473</v>
      </c>
      <c r="I12" s="90">
        <v>0.8</v>
      </c>
      <c r="J12" s="118">
        <v>1</v>
      </c>
      <c r="K12" s="90">
        <v>1</v>
      </c>
      <c r="L12" s="90">
        <v>1</v>
      </c>
      <c r="M12" s="29" t="s">
        <v>246</v>
      </c>
      <c r="N12" s="84" t="s">
        <v>909</v>
      </c>
    </row>
    <row r="13" spans="1:14" ht="57" x14ac:dyDescent="0.25">
      <c r="A13" s="35">
        <v>12</v>
      </c>
      <c r="B13" s="26" t="s">
        <v>25</v>
      </c>
      <c r="C13" s="37" t="s">
        <v>25</v>
      </c>
      <c r="D13" s="37" t="s">
        <v>26</v>
      </c>
      <c r="E13" s="37" t="s">
        <v>27</v>
      </c>
      <c r="F13" s="37" t="s">
        <v>956</v>
      </c>
      <c r="G13" s="26" t="s">
        <v>272</v>
      </c>
      <c r="H13" s="27" t="s">
        <v>515</v>
      </c>
      <c r="I13" s="81">
        <v>1000</v>
      </c>
      <c r="J13" s="117">
        <v>19</v>
      </c>
      <c r="K13" s="82">
        <v>375</v>
      </c>
      <c r="L13" s="82">
        <v>382</v>
      </c>
      <c r="M13" s="29" t="s">
        <v>246</v>
      </c>
      <c r="N13" s="84" t="s">
        <v>909</v>
      </c>
    </row>
    <row r="14" spans="1:14" ht="57" x14ac:dyDescent="0.25">
      <c r="A14" s="35">
        <v>13</v>
      </c>
      <c r="B14" s="26" t="s">
        <v>25</v>
      </c>
      <c r="C14" s="37" t="s">
        <v>25</v>
      </c>
      <c r="D14" s="37" t="s">
        <v>26</v>
      </c>
      <c r="E14" s="37" t="s">
        <v>27</v>
      </c>
      <c r="F14" s="37" t="s">
        <v>956</v>
      </c>
      <c r="G14" s="26" t="s">
        <v>273</v>
      </c>
      <c r="H14" s="27" t="s">
        <v>473</v>
      </c>
      <c r="I14" s="90">
        <v>0.8</v>
      </c>
      <c r="J14" s="118">
        <v>1</v>
      </c>
      <c r="K14" s="90">
        <v>1</v>
      </c>
      <c r="L14" s="90">
        <v>1</v>
      </c>
      <c r="M14" s="29" t="s">
        <v>246</v>
      </c>
      <c r="N14" s="84" t="s">
        <v>909</v>
      </c>
    </row>
    <row r="15" spans="1:14" ht="57" x14ac:dyDescent="0.25">
      <c r="A15" s="35">
        <v>14</v>
      </c>
      <c r="B15" s="26" t="s">
        <v>25</v>
      </c>
      <c r="C15" s="37" t="s">
        <v>25</v>
      </c>
      <c r="D15" s="37" t="s">
        <v>26</v>
      </c>
      <c r="E15" s="37" t="s">
        <v>27</v>
      </c>
      <c r="F15" s="37" t="s">
        <v>956</v>
      </c>
      <c r="G15" s="26" t="s">
        <v>957</v>
      </c>
      <c r="H15" s="27" t="s">
        <v>496</v>
      </c>
      <c r="I15" s="91">
        <v>15</v>
      </c>
      <c r="J15" s="119">
        <v>2</v>
      </c>
      <c r="K15" s="91">
        <v>2</v>
      </c>
      <c r="L15" s="96">
        <v>2</v>
      </c>
      <c r="M15" s="31" t="s">
        <v>548</v>
      </c>
      <c r="N15" s="84" t="s">
        <v>909</v>
      </c>
    </row>
    <row r="16" spans="1:14" ht="57" x14ac:dyDescent="0.25">
      <c r="A16" s="35">
        <v>15</v>
      </c>
      <c r="B16" s="26" t="s">
        <v>25</v>
      </c>
      <c r="C16" s="37" t="s">
        <v>25</v>
      </c>
      <c r="D16" s="37" t="s">
        <v>26</v>
      </c>
      <c r="E16" s="37" t="s">
        <v>27</v>
      </c>
      <c r="F16" s="37" t="s">
        <v>956</v>
      </c>
      <c r="G16" s="26" t="s">
        <v>283</v>
      </c>
      <c r="H16" s="27" t="s">
        <v>491</v>
      </c>
      <c r="I16" s="91">
        <v>150</v>
      </c>
      <c r="J16" s="119">
        <v>50</v>
      </c>
      <c r="K16" s="91">
        <v>50</v>
      </c>
      <c r="L16" s="96">
        <v>50</v>
      </c>
      <c r="M16" s="31" t="s">
        <v>548</v>
      </c>
      <c r="N16" s="84" t="s">
        <v>909</v>
      </c>
    </row>
    <row r="17" spans="1:14" ht="85.5" x14ac:dyDescent="0.25">
      <c r="A17" s="35">
        <v>16</v>
      </c>
      <c r="B17" s="26" t="s">
        <v>25</v>
      </c>
      <c r="C17" s="37" t="s">
        <v>25</v>
      </c>
      <c r="D17" s="37" t="s">
        <v>26</v>
      </c>
      <c r="E17" s="37" t="s">
        <v>27</v>
      </c>
      <c r="F17" s="37" t="s">
        <v>956</v>
      </c>
      <c r="G17" s="26" t="s">
        <v>282</v>
      </c>
      <c r="H17" s="27" t="s">
        <v>473</v>
      </c>
      <c r="I17" s="90">
        <v>0.8</v>
      </c>
      <c r="J17" s="118">
        <v>1</v>
      </c>
      <c r="K17" s="90">
        <v>1</v>
      </c>
      <c r="L17" s="90">
        <v>1</v>
      </c>
      <c r="M17" s="29" t="s">
        <v>246</v>
      </c>
      <c r="N17" s="84" t="s">
        <v>909</v>
      </c>
    </row>
    <row r="18" spans="1:14" ht="85.5" x14ac:dyDescent="0.25">
      <c r="A18" s="35">
        <v>17</v>
      </c>
      <c r="B18" s="26" t="s">
        <v>25</v>
      </c>
      <c r="C18" s="37" t="s">
        <v>25</v>
      </c>
      <c r="D18" s="37" t="s">
        <v>26</v>
      </c>
      <c r="E18" s="37" t="s">
        <v>27</v>
      </c>
      <c r="F18" s="37" t="s">
        <v>956</v>
      </c>
      <c r="G18" s="26" t="s">
        <v>284</v>
      </c>
      <c r="H18" s="27" t="s">
        <v>491</v>
      </c>
      <c r="I18" s="91">
        <v>150</v>
      </c>
      <c r="J18" s="119" t="s">
        <v>137</v>
      </c>
      <c r="K18" s="91">
        <v>0</v>
      </c>
      <c r="L18" s="96">
        <v>0</v>
      </c>
      <c r="M18" s="30" t="s">
        <v>547</v>
      </c>
      <c r="N18" s="84" t="s">
        <v>909</v>
      </c>
    </row>
    <row r="19" spans="1:14" ht="85.5" x14ac:dyDescent="0.25">
      <c r="A19" s="35">
        <v>18</v>
      </c>
      <c r="B19" s="26" t="s">
        <v>25</v>
      </c>
      <c r="C19" s="37" t="s">
        <v>25</v>
      </c>
      <c r="D19" s="37" t="s">
        <v>26</v>
      </c>
      <c r="E19" s="37" t="s">
        <v>27</v>
      </c>
      <c r="F19" s="37" t="s">
        <v>956</v>
      </c>
      <c r="G19" s="26" t="s">
        <v>285</v>
      </c>
      <c r="H19" s="27" t="s">
        <v>514</v>
      </c>
      <c r="I19" s="81">
        <v>1000</v>
      </c>
      <c r="J19" s="117" t="s">
        <v>137</v>
      </c>
      <c r="K19" s="82">
        <v>0</v>
      </c>
      <c r="L19" s="82">
        <v>218</v>
      </c>
      <c r="M19" s="31" t="s">
        <v>548</v>
      </c>
      <c r="N19" s="84" t="s">
        <v>909</v>
      </c>
    </row>
    <row r="20" spans="1:14" ht="85.5" x14ac:dyDescent="0.25">
      <c r="A20" s="35">
        <v>19</v>
      </c>
      <c r="B20" s="26" t="s">
        <v>25</v>
      </c>
      <c r="C20" s="37" t="s">
        <v>25</v>
      </c>
      <c r="D20" s="37" t="s">
        <v>26</v>
      </c>
      <c r="E20" s="37" t="s">
        <v>27</v>
      </c>
      <c r="F20" s="37" t="s">
        <v>956</v>
      </c>
      <c r="G20" s="26" t="s">
        <v>274</v>
      </c>
      <c r="H20" s="27" t="s">
        <v>473</v>
      </c>
      <c r="I20" s="90">
        <v>0.6</v>
      </c>
      <c r="J20" s="118">
        <v>1</v>
      </c>
      <c r="K20" s="90">
        <v>1</v>
      </c>
      <c r="L20" s="90">
        <v>1</v>
      </c>
      <c r="M20" s="29" t="s">
        <v>246</v>
      </c>
      <c r="N20" s="84" t="s">
        <v>909</v>
      </c>
    </row>
    <row r="21" spans="1:14" ht="85.5" x14ac:dyDescent="0.25">
      <c r="A21" s="35">
        <v>20</v>
      </c>
      <c r="B21" s="26" t="s">
        <v>25</v>
      </c>
      <c r="C21" s="37" t="s">
        <v>25</v>
      </c>
      <c r="D21" s="37" t="s">
        <v>26</v>
      </c>
      <c r="E21" s="37" t="s">
        <v>27</v>
      </c>
      <c r="F21" s="37" t="s">
        <v>956</v>
      </c>
      <c r="G21" s="26" t="s">
        <v>275</v>
      </c>
      <c r="H21" s="27" t="s">
        <v>473</v>
      </c>
      <c r="I21" s="90">
        <v>0.8</v>
      </c>
      <c r="J21" s="118">
        <v>1</v>
      </c>
      <c r="K21" s="90">
        <v>1</v>
      </c>
      <c r="L21" s="90">
        <v>1</v>
      </c>
      <c r="M21" s="29" t="s">
        <v>246</v>
      </c>
      <c r="N21" s="84" t="s">
        <v>909</v>
      </c>
    </row>
    <row r="22" spans="1:14" ht="85.5" x14ac:dyDescent="0.25">
      <c r="A22" s="35">
        <v>21</v>
      </c>
      <c r="B22" s="26" t="s">
        <v>25</v>
      </c>
      <c r="C22" s="37" t="s">
        <v>25</v>
      </c>
      <c r="D22" s="37" t="s">
        <v>26</v>
      </c>
      <c r="E22" s="37" t="s">
        <v>27</v>
      </c>
      <c r="F22" s="37" t="s">
        <v>956</v>
      </c>
      <c r="G22" s="26" t="s">
        <v>276</v>
      </c>
      <c r="H22" s="27" t="s">
        <v>473</v>
      </c>
      <c r="I22" s="90">
        <v>0.6</v>
      </c>
      <c r="J22" s="118">
        <v>1</v>
      </c>
      <c r="K22" s="90">
        <v>1</v>
      </c>
      <c r="L22" s="90">
        <v>1</v>
      </c>
      <c r="M22" s="29" t="s">
        <v>246</v>
      </c>
      <c r="N22" s="84" t="s">
        <v>909</v>
      </c>
    </row>
    <row r="23" spans="1:14" ht="57" x14ac:dyDescent="0.25">
      <c r="A23" s="35">
        <v>22</v>
      </c>
      <c r="B23" s="26" t="s">
        <v>25</v>
      </c>
      <c r="C23" s="37" t="s">
        <v>25</v>
      </c>
      <c r="D23" s="37" t="s">
        <v>26</v>
      </c>
      <c r="E23" s="37" t="s">
        <v>27</v>
      </c>
      <c r="F23" s="37" t="s">
        <v>956</v>
      </c>
      <c r="G23" s="26" t="s">
        <v>277</v>
      </c>
      <c r="H23" s="27" t="s">
        <v>473</v>
      </c>
      <c r="I23" s="90">
        <v>0.75</v>
      </c>
      <c r="J23" s="118">
        <v>1</v>
      </c>
      <c r="K23" s="90">
        <v>1</v>
      </c>
      <c r="L23" s="90">
        <v>1</v>
      </c>
      <c r="M23" s="29" t="s">
        <v>246</v>
      </c>
      <c r="N23" s="84" t="s">
        <v>909</v>
      </c>
    </row>
    <row r="24" spans="1:14" ht="57" x14ac:dyDescent="0.25">
      <c r="A24" s="35">
        <v>23</v>
      </c>
      <c r="B24" s="26" t="s">
        <v>25</v>
      </c>
      <c r="C24" s="37" t="s">
        <v>25</v>
      </c>
      <c r="D24" s="37" t="s">
        <v>26</v>
      </c>
      <c r="E24" s="37" t="s">
        <v>27</v>
      </c>
      <c r="F24" s="37" t="s">
        <v>956</v>
      </c>
      <c r="G24" s="26" t="s">
        <v>278</v>
      </c>
      <c r="H24" s="27" t="s">
        <v>507</v>
      </c>
      <c r="I24" s="91">
        <v>20</v>
      </c>
      <c r="J24" s="119">
        <v>9</v>
      </c>
      <c r="K24" s="91">
        <v>9</v>
      </c>
      <c r="L24" s="95">
        <v>9</v>
      </c>
      <c r="M24" s="29" t="s">
        <v>246</v>
      </c>
      <c r="N24" s="84" t="s">
        <v>909</v>
      </c>
    </row>
    <row r="25" spans="1:14" ht="57" x14ac:dyDescent="0.25">
      <c r="A25" s="35">
        <v>24</v>
      </c>
      <c r="B25" s="26" t="s">
        <v>25</v>
      </c>
      <c r="C25" s="37" t="s">
        <v>25</v>
      </c>
      <c r="D25" s="37" t="s">
        <v>26</v>
      </c>
      <c r="E25" s="37" t="s">
        <v>27</v>
      </c>
      <c r="F25" s="37" t="s">
        <v>956</v>
      </c>
      <c r="G25" s="26" t="s">
        <v>279</v>
      </c>
      <c r="H25" s="27" t="s">
        <v>572</v>
      </c>
      <c r="I25" s="91">
        <v>90</v>
      </c>
      <c r="J25" s="119">
        <v>12</v>
      </c>
      <c r="K25" s="91">
        <v>14</v>
      </c>
      <c r="L25" s="96">
        <v>30</v>
      </c>
      <c r="M25" s="31" t="s">
        <v>548</v>
      </c>
      <c r="N25" s="84" t="s">
        <v>909</v>
      </c>
    </row>
    <row r="26" spans="1:14" ht="57" x14ac:dyDescent="0.25">
      <c r="A26" s="35">
        <v>25</v>
      </c>
      <c r="B26" s="26" t="s">
        <v>25</v>
      </c>
      <c r="C26" s="37" t="s">
        <v>25</v>
      </c>
      <c r="D26" s="37" t="s">
        <v>26</v>
      </c>
      <c r="E26" s="37" t="s">
        <v>27</v>
      </c>
      <c r="F26" s="37" t="s">
        <v>956</v>
      </c>
      <c r="G26" s="26" t="s">
        <v>280</v>
      </c>
      <c r="H26" s="27" t="s">
        <v>491</v>
      </c>
      <c r="I26" s="91">
        <v>500</v>
      </c>
      <c r="J26" s="119">
        <v>50</v>
      </c>
      <c r="K26" s="91">
        <v>50</v>
      </c>
      <c r="L26" s="96">
        <v>50</v>
      </c>
      <c r="M26" s="31" t="s">
        <v>548</v>
      </c>
      <c r="N26" s="84" t="s">
        <v>909</v>
      </c>
    </row>
    <row r="27" spans="1:14" ht="57" x14ac:dyDescent="0.25">
      <c r="A27" s="35">
        <v>26</v>
      </c>
      <c r="B27" s="26" t="s">
        <v>25</v>
      </c>
      <c r="C27" s="37" t="s">
        <v>25</v>
      </c>
      <c r="D27" s="37" t="s">
        <v>26</v>
      </c>
      <c r="E27" s="37" t="s">
        <v>27</v>
      </c>
      <c r="F27" s="37" t="s">
        <v>956</v>
      </c>
      <c r="G27" s="26" t="s">
        <v>281</v>
      </c>
      <c r="H27" s="27" t="s">
        <v>496</v>
      </c>
      <c r="I27" s="91">
        <v>10</v>
      </c>
      <c r="J27" s="119">
        <v>1</v>
      </c>
      <c r="K27" s="91">
        <v>1</v>
      </c>
      <c r="L27" s="96">
        <v>1</v>
      </c>
      <c r="M27" s="31" t="s">
        <v>548</v>
      </c>
      <c r="N27" s="84" t="s">
        <v>909</v>
      </c>
    </row>
    <row r="28" spans="1:14" ht="57" x14ac:dyDescent="0.25">
      <c r="A28" s="35">
        <v>27</v>
      </c>
      <c r="B28" s="26" t="s">
        <v>25</v>
      </c>
      <c r="C28" s="37" t="s">
        <v>25</v>
      </c>
      <c r="D28" s="37" t="s">
        <v>26</v>
      </c>
      <c r="E28" s="37" t="s">
        <v>27</v>
      </c>
      <c r="F28" s="37" t="s">
        <v>956</v>
      </c>
      <c r="G28" s="26" t="s">
        <v>958</v>
      </c>
      <c r="H28" s="27" t="s">
        <v>496</v>
      </c>
      <c r="I28" s="91">
        <v>20</v>
      </c>
      <c r="J28" s="119">
        <v>1</v>
      </c>
      <c r="K28" s="91">
        <v>1</v>
      </c>
      <c r="L28" s="96">
        <v>1</v>
      </c>
      <c r="M28" s="30" t="s">
        <v>547</v>
      </c>
      <c r="N28" s="84" t="s">
        <v>909</v>
      </c>
    </row>
    <row r="29" spans="1:14" ht="57" x14ac:dyDescent="0.25">
      <c r="A29" s="71">
        <v>28</v>
      </c>
      <c r="B29" s="72" t="s">
        <v>131</v>
      </c>
      <c r="C29" s="73" t="s">
        <v>135</v>
      </c>
      <c r="D29" s="73" t="s">
        <v>133</v>
      </c>
      <c r="E29" s="73" t="s">
        <v>8</v>
      </c>
      <c r="F29" s="73" t="s">
        <v>134</v>
      </c>
      <c r="G29" s="72" t="s">
        <v>1203</v>
      </c>
      <c r="H29" s="74" t="s">
        <v>473</v>
      </c>
      <c r="I29" s="75">
        <v>0.03</v>
      </c>
      <c r="J29" s="119" t="s">
        <v>137</v>
      </c>
      <c r="K29" s="75">
        <v>0</v>
      </c>
      <c r="L29" s="75">
        <v>-5.0999999999999997E-2</v>
      </c>
      <c r="M29" s="30" t="s">
        <v>547</v>
      </c>
      <c r="N29" s="84" t="s">
        <v>909</v>
      </c>
    </row>
    <row r="30" spans="1:14" ht="57" x14ac:dyDescent="0.25">
      <c r="A30" s="71">
        <v>29</v>
      </c>
      <c r="B30" s="72" t="s">
        <v>131</v>
      </c>
      <c r="C30" s="73" t="s">
        <v>135</v>
      </c>
      <c r="D30" s="73" t="s">
        <v>133</v>
      </c>
      <c r="E30" s="73" t="s">
        <v>8</v>
      </c>
      <c r="F30" s="73" t="s">
        <v>134</v>
      </c>
      <c r="G30" s="72" t="s">
        <v>1204</v>
      </c>
      <c r="H30" s="74" t="s">
        <v>473</v>
      </c>
      <c r="I30" s="75">
        <v>1</v>
      </c>
      <c r="J30" s="157">
        <v>1</v>
      </c>
      <c r="K30" s="75">
        <v>1</v>
      </c>
      <c r="L30" s="75">
        <v>0.95000000000000007</v>
      </c>
      <c r="M30" s="29" t="s">
        <v>246</v>
      </c>
      <c r="N30" s="84" t="s">
        <v>909</v>
      </c>
    </row>
    <row r="31" spans="1:14" ht="57" x14ac:dyDescent="0.25">
      <c r="A31" s="71">
        <v>30</v>
      </c>
      <c r="B31" s="72" t="s">
        <v>131</v>
      </c>
      <c r="C31" s="73" t="s">
        <v>135</v>
      </c>
      <c r="D31" s="73" t="s">
        <v>133</v>
      </c>
      <c r="E31" s="73" t="s">
        <v>8</v>
      </c>
      <c r="F31" s="73" t="s">
        <v>134</v>
      </c>
      <c r="G31" s="72" t="s">
        <v>455</v>
      </c>
      <c r="H31" s="74" t="s">
        <v>473</v>
      </c>
      <c r="I31" s="75">
        <v>0.9</v>
      </c>
      <c r="J31" s="119">
        <v>0.9</v>
      </c>
      <c r="K31" s="75">
        <v>0.9</v>
      </c>
      <c r="L31" s="75">
        <v>0.97818181818181815</v>
      </c>
      <c r="M31" s="29" t="s">
        <v>246</v>
      </c>
      <c r="N31" s="84" t="s">
        <v>909</v>
      </c>
    </row>
    <row r="32" spans="1:14" ht="57" x14ac:dyDescent="0.25">
      <c r="A32" s="71">
        <v>31</v>
      </c>
      <c r="B32" s="72" t="s">
        <v>131</v>
      </c>
      <c r="C32" s="73" t="s">
        <v>235</v>
      </c>
      <c r="D32" s="73" t="s">
        <v>133</v>
      </c>
      <c r="E32" s="73" t="s">
        <v>8</v>
      </c>
      <c r="F32" s="73" t="s">
        <v>134</v>
      </c>
      <c r="G32" s="72" t="s">
        <v>456</v>
      </c>
      <c r="H32" s="74" t="s">
        <v>473</v>
      </c>
      <c r="I32" s="75">
        <v>0.03</v>
      </c>
      <c r="J32" s="119" t="s">
        <v>137</v>
      </c>
      <c r="K32" s="91" t="s">
        <v>137</v>
      </c>
      <c r="L32" s="95">
        <v>0.9337049692487529</v>
      </c>
      <c r="M32" s="29" t="s">
        <v>246</v>
      </c>
      <c r="N32" s="84" t="s">
        <v>909</v>
      </c>
    </row>
    <row r="33" spans="1:14" ht="57" x14ac:dyDescent="0.25">
      <c r="A33" s="71">
        <v>32</v>
      </c>
      <c r="B33" s="72" t="s">
        <v>131</v>
      </c>
      <c r="C33" s="73" t="s">
        <v>132</v>
      </c>
      <c r="D33" s="73" t="s">
        <v>133</v>
      </c>
      <c r="E33" s="73" t="s">
        <v>8</v>
      </c>
      <c r="F33" s="73" t="s">
        <v>134</v>
      </c>
      <c r="G33" s="72" t="s">
        <v>452</v>
      </c>
      <c r="H33" s="74" t="s">
        <v>473</v>
      </c>
      <c r="I33" s="75">
        <v>0.8</v>
      </c>
      <c r="J33" s="119" t="s">
        <v>137</v>
      </c>
      <c r="K33" s="91" t="s">
        <v>137</v>
      </c>
      <c r="L33" s="95">
        <v>0.89162011173184352</v>
      </c>
      <c r="M33" s="29" t="s">
        <v>246</v>
      </c>
      <c r="N33" s="84" t="s">
        <v>909</v>
      </c>
    </row>
    <row r="34" spans="1:14" ht="57" x14ac:dyDescent="0.25">
      <c r="A34" s="71">
        <v>33</v>
      </c>
      <c r="B34" s="72" t="s">
        <v>131</v>
      </c>
      <c r="C34" s="73" t="s">
        <v>132</v>
      </c>
      <c r="D34" s="73" t="s">
        <v>133</v>
      </c>
      <c r="E34" s="73" t="s">
        <v>8</v>
      </c>
      <c r="F34" s="73" t="s">
        <v>134</v>
      </c>
      <c r="G34" s="72" t="s">
        <v>453</v>
      </c>
      <c r="H34" s="74" t="s">
        <v>473</v>
      </c>
      <c r="I34" s="75">
        <v>1</v>
      </c>
      <c r="J34" s="119" t="s">
        <v>137</v>
      </c>
      <c r="K34" s="91" t="s">
        <v>137</v>
      </c>
      <c r="L34" s="95">
        <v>1</v>
      </c>
      <c r="M34" s="29" t="s">
        <v>246</v>
      </c>
      <c r="N34" s="84" t="s">
        <v>909</v>
      </c>
    </row>
    <row r="35" spans="1:14" ht="57" x14ac:dyDescent="0.25">
      <c r="A35" s="71">
        <v>34</v>
      </c>
      <c r="B35" s="72" t="s">
        <v>131</v>
      </c>
      <c r="C35" s="73" t="s">
        <v>132</v>
      </c>
      <c r="D35" s="73" t="s">
        <v>133</v>
      </c>
      <c r="E35" s="73" t="s">
        <v>8</v>
      </c>
      <c r="F35" s="73" t="s">
        <v>134</v>
      </c>
      <c r="G35" s="72" t="s">
        <v>1205</v>
      </c>
      <c r="H35" s="74" t="s">
        <v>473</v>
      </c>
      <c r="I35" s="75">
        <v>0.8</v>
      </c>
      <c r="J35" s="119" t="s">
        <v>137</v>
      </c>
      <c r="K35" s="91" t="s">
        <v>137</v>
      </c>
      <c r="L35" s="95">
        <v>0.71248692870621311</v>
      </c>
      <c r="M35" s="29" t="s">
        <v>246</v>
      </c>
      <c r="N35" s="84" t="s">
        <v>909</v>
      </c>
    </row>
    <row r="36" spans="1:14" ht="57" x14ac:dyDescent="0.25">
      <c r="A36" s="71">
        <v>35</v>
      </c>
      <c r="B36" s="72" t="s">
        <v>131</v>
      </c>
      <c r="C36" s="73" t="s">
        <v>132</v>
      </c>
      <c r="D36" s="73" t="s">
        <v>133</v>
      </c>
      <c r="E36" s="73" t="s">
        <v>8</v>
      </c>
      <c r="F36" s="73" t="s">
        <v>134</v>
      </c>
      <c r="G36" s="72" t="s">
        <v>454</v>
      </c>
      <c r="H36" s="74" t="s">
        <v>473</v>
      </c>
      <c r="I36" s="75">
        <v>0.15</v>
      </c>
      <c r="J36" s="119" t="s">
        <v>137</v>
      </c>
      <c r="K36" s="91" t="s">
        <v>137</v>
      </c>
      <c r="L36" s="95">
        <v>4.1770541911459097E-2</v>
      </c>
      <c r="M36" s="31" t="s">
        <v>548</v>
      </c>
      <c r="N36" s="84" t="s">
        <v>909</v>
      </c>
    </row>
    <row r="37" spans="1:14" ht="57" x14ac:dyDescent="0.25">
      <c r="A37" s="71">
        <v>36</v>
      </c>
      <c r="B37" s="72" t="s">
        <v>131</v>
      </c>
      <c r="C37" s="73" t="s">
        <v>132</v>
      </c>
      <c r="D37" s="73" t="s">
        <v>133</v>
      </c>
      <c r="E37" s="73" t="s">
        <v>8</v>
      </c>
      <c r="F37" s="73" t="s">
        <v>134</v>
      </c>
      <c r="G37" s="72" t="s">
        <v>457</v>
      </c>
      <c r="H37" s="74" t="s">
        <v>473</v>
      </c>
      <c r="I37" s="75">
        <v>0.2</v>
      </c>
      <c r="J37" s="118" t="s">
        <v>137</v>
      </c>
      <c r="K37" s="90" t="s">
        <v>137</v>
      </c>
      <c r="L37" s="90" t="s">
        <v>629</v>
      </c>
      <c r="M37" s="95" t="s">
        <v>247</v>
      </c>
      <c r="N37" s="84" t="s">
        <v>909</v>
      </c>
    </row>
    <row r="38" spans="1:14" ht="71.25" x14ac:dyDescent="0.25">
      <c r="A38" s="71">
        <v>37</v>
      </c>
      <c r="B38" s="72" t="s">
        <v>131</v>
      </c>
      <c r="C38" s="73" t="s">
        <v>135</v>
      </c>
      <c r="D38" s="73" t="s">
        <v>133</v>
      </c>
      <c r="E38" s="73" t="s">
        <v>8</v>
      </c>
      <c r="F38" s="73" t="s">
        <v>134</v>
      </c>
      <c r="G38" s="72" t="s">
        <v>458</v>
      </c>
      <c r="H38" s="74" t="s">
        <v>473</v>
      </c>
      <c r="I38" s="75">
        <v>0.9</v>
      </c>
      <c r="J38" s="157">
        <v>1</v>
      </c>
      <c r="K38" s="75">
        <v>1</v>
      </c>
      <c r="L38" s="75">
        <v>0.42637759710930445</v>
      </c>
      <c r="M38" s="31" t="s">
        <v>548</v>
      </c>
      <c r="N38" s="84" t="s">
        <v>909</v>
      </c>
    </row>
    <row r="39" spans="1:14" ht="71.25" x14ac:dyDescent="0.25">
      <c r="A39" s="71">
        <v>38</v>
      </c>
      <c r="B39" s="72" t="s">
        <v>131</v>
      </c>
      <c r="C39" s="73" t="s">
        <v>135</v>
      </c>
      <c r="D39" s="73" t="s">
        <v>133</v>
      </c>
      <c r="E39" s="73" t="s">
        <v>8</v>
      </c>
      <c r="F39" s="73" t="s">
        <v>134</v>
      </c>
      <c r="G39" s="72" t="s">
        <v>1206</v>
      </c>
      <c r="H39" s="74" t="s">
        <v>473</v>
      </c>
      <c r="I39" s="75">
        <v>0.9</v>
      </c>
      <c r="J39" s="157">
        <v>1</v>
      </c>
      <c r="K39" s="75">
        <v>1</v>
      </c>
      <c r="L39" s="75">
        <v>0.57201646090534974</v>
      </c>
      <c r="M39" s="31" t="s">
        <v>548</v>
      </c>
      <c r="N39" s="84" t="s">
        <v>909</v>
      </c>
    </row>
    <row r="40" spans="1:14" ht="71.25" x14ac:dyDescent="0.25">
      <c r="A40" s="71">
        <v>39</v>
      </c>
      <c r="B40" s="72" t="s">
        <v>131</v>
      </c>
      <c r="C40" s="73" t="s">
        <v>135</v>
      </c>
      <c r="D40" s="73" t="s">
        <v>133</v>
      </c>
      <c r="E40" s="73" t="s">
        <v>8</v>
      </c>
      <c r="F40" s="73" t="s">
        <v>134</v>
      </c>
      <c r="G40" s="72" t="s">
        <v>459</v>
      </c>
      <c r="H40" s="74" t="s">
        <v>473</v>
      </c>
      <c r="I40" s="75">
        <v>0.9</v>
      </c>
      <c r="J40" s="157">
        <v>1</v>
      </c>
      <c r="K40" s="75">
        <v>1</v>
      </c>
      <c r="L40" s="75">
        <v>0.5377777777777778</v>
      </c>
      <c r="M40" s="31" t="s">
        <v>548</v>
      </c>
      <c r="N40" s="84" t="s">
        <v>909</v>
      </c>
    </row>
    <row r="41" spans="1:14" ht="71.25" x14ac:dyDescent="0.25">
      <c r="A41" s="71">
        <v>40</v>
      </c>
      <c r="B41" s="72" t="s">
        <v>131</v>
      </c>
      <c r="C41" s="73" t="s">
        <v>135</v>
      </c>
      <c r="D41" s="73" t="s">
        <v>133</v>
      </c>
      <c r="E41" s="73" t="s">
        <v>8</v>
      </c>
      <c r="F41" s="73" t="s">
        <v>134</v>
      </c>
      <c r="G41" s="72" t="s">
        <v>460</v>
      </c>
      <c r="H41" s="74" t="s">
        <v>473</v>
      </c>
      <c r="I41" s="75">
        <v>0.9</v>
      </c>
      <c r="J41" s="157">
        <v>1</v>
      </c>
      <c r="K41" s="75">
        <v>1</v>
      </c>
      <c r="L41" s="75">
        <v>0.38184663536776214</v>
      </c>
      <c r="M41" s="31" t="s">
        <v>548</v>
      </c>
      <c r="N41" s="84" t="s">
        <v>909</v>
      </c>
    </row>
    <row r="42" spans="1:14" ht="71.25" x14ac:dyDescent="0.25">
      <c r="A42" s="35">
        <v>41</v>
      </c>
      <c r="B42" s="26" t="s">
        <v>1131</v>
      </c>
      <c r="C42" s="37" t="s">
        <v>103</v>
      </c>
      <c r="D42" s="37" t="s">
        <v>104</v>
      </c>
      <c r="E42" s="37" t="s">
        <v>27</v>
      </c>
      <c r="F42" s="37" t="s">
        <v>1132</v>
      </c>
      <c r="G42" s="26" t="s">
        <v>388</v>
      </c>
      <c r="H42" s="27" t="s">
        <v>473</v>
      </c>
      <c r="I42" s="90">
        <v>0.8</v>
      </c>
      <c r="J42" s="118">
        <v>0.85</v>
      </c>
      <c r="K42" s="90">
        <v>0.89</v>
      </c>
      <c r="L42" s="90">
        <v>0.89700000000000002</v>
      </c>
      <c r="M42" s="29" t="s">
        <v>246</v>
      </c>
      <c r="N42" s="84" t="s">
        <v>909</v>
      </c>
    </row>
    <row r="43" spans="1:14" ht="71.25" x14ac:dyDescent="0.25">
      <c r="A43" s="35">
        <v>42</v>
      </c>
      <c r="B43" s="26" t="s">
        <v>1131</v>
      </c>
      <c r="C43" s="37" t="s">
        <v>389</v>
      </c>
      <c r="D43" s="37" t="s">
        <v>104</v>
      </c>
      <c r="E43" s="37" t="s">
        <v>27</v>
      </c>
      <c r="F43" s="37" t="s">
        <v>1132</v>
      </c>
      <c r="G43" s="26" t="s">
        <v>390</v>
      </c>
      <c r="H43" s="27" t="s">
        <v>473</v>
      </c>
      <c r="I43" s="62">
        <v>0.1</v>
      </c>
      <c r="J43" s="62">
        <v>0.54</v>
      </c>
      <c r="K43" s="75">
        <v>0.54</v>
      </c>
      <c r="L43" s="75">
        <v>0.8217237308146399</v>
      </c>
      <c r="M43" s="29" t="s">
        <v>246</v>
      </c>
      <c r="N43" s="84" t="s">
        <v>909</v>
      </c>
    </row>
    <row r="44" spans="1:14" ht="45" x14ac:dyDescent="0.25">
      <c r="A44" s="35">
        <v>43</v>
      </c>
      <c r="B44" s="26" t="s">
        <v>1131</v>
      </c>
      <c r="C44" s="37" t="s">
        <v>389</v>
      </c>
      <c r="D44" s="37" t="s">
        <v>104</v>
      </c>
      <c r="E44" s="37" t="s">
        <v>27</v>
      </c>
      <c r="F44" s="37" t="s">
        <v>1132</v>
      </c>
      <c r="G44" s="26" t="s">
        <v>1133</v>
      </c>
      <c r="H44" s="27" t="s">
        <v>473</v>
      </c>
      <c r="I44" s="90">
        <v>0.92</v>
      </c>
      <c r="J44" s="118">
        <v>0.85559878945092949</v>
      </c>
      <c r="K44" s="90">
        <v>0.84</v>
      </c>
      <c r="L44" s="90">
        <v>0.82138708296818641</v>
      </c>
      <c r="M44" s="31" t="s">
        <v>548</v>
      </c>
      <c r="N44" s="84" t="s">
        <v>909</v>
      </c>
    </row>
    <row r="45" spans="1:14" ht="45" x14ac:dyDescent="0.25">
      <c r="A45" s="35">
        <v>45</v>
      </c>
      <c r="B45" s="26" t="s">
        <v>1131</v>
      </c>
      <c r="C45" s="37" t="s">
        <v>389</v>
      </c>
      <c r="D45" s="37" t="s">
        <v>104</v>
      </c>
      <c r="E45" s="37" t="s">
        <v>27</v>
      </c>
      <c r="F45" s="37" t="s">
        <v>1132</v>
      </c>
      <c r="G45" s="26" t="s">
        <v>1134</v>
      </c>
      <c r="H45" s="27" t="s">
        <v>473</v>
      </c>
      <c r="I45" s="89">
        <v>0.03</v>
      </c>
      <c r="J45" s="116">
        <v>0.5625</v>
      </c>
      <c r="K45" s="90">
        <v>0.5625</v>
      </c>
      <c r="L45" s="90">
        <v>0.78571428571428559</v>
      </c>
      <c r="M45" s="29" t="s">
        <v>246</v>
      </c>
      <c r="N45" s="84" t="s">
        <v>909</v>
      </c>
    </row>
    <row r="46" spans="1:14" ht="45" x14ac:dyDescent="0.25">
      <c r="A46" s="35">
        <v>46</v>
      </c>
      <c r="B46" s="26" t="s">
        <v>1131</v>
      </c>
      <c r="C46" s="37" t="s">
        <v>389</v>
      </c>
      <c r="D46" s="37" t="s">
        <v>104</v>
      </c>
      <c r="E46" s="37" t="s">
        <v>27</v>
      </c>
      <c r="F46" s="37" t="s">
        <v>1132</v>
      </c>
      <c r="G46" s="26" t="s">
        <v>391</v>
      </c>
      <c r="H46" s="27" t="s">
        <v>473</v>
      </c>
      <c r="I46" s="90">
        <v>0.85</v>
      </c>
      <c r="J46" s="118">
        <v>1</v>
      </c>
      <c r="K46" s="90">
        <v>1</v>
      </c>
      <c r="L46" s="90">
        <v>0.94702542779465859</v>
      </c>
      <c r="M46" s="29" t="s">
        <v>246</v>
      </c>
      <c r="N46" s="84" t="s">
        <v>909</v>
      </c>
    </row>
    <row r="47" spans="1:14" ht="45" x14ac:dyDescent="0.25">
      <c r="A47" s="35">
        <v>47</v>
      </c>
      <c r="B47" s="26" t="s">
        <v>1131</v>
      </c>
      <c r="C47" s="37" t="s">
        <v>389</v>
      </c>
      <c r="D47" s="37" t="s">
        <v>104</v>
      </c>
      <c r="E47" s="37" t="s">
        <v>27</v>
      </c>
      <c r="F47" s="37" t="s">
        <v>1132</v>
      </c>
      <c r="G47" s="26" t="s">
        <v>392</v>
      </c>
      <c r="H47" s="27" t="s">
        <v>473</v>
      </c>
      <c r="I47" s="90">
        <v>0.6</v>
      </c>
      <c r="J47" s="118">
        <v>1</v>
      </c>
      <c r="K47" s="90">
        <v>1</v>
      </c>
      <c r="L47" s="90">
        <v>0.6404109589041096</v>
      </c>
      <c r="M47" s="29" t="s">
        <v>246</v>
      </c>
      <c r="N47" s="84" t="s">
        <v>909</v>
      </c>
    </row>
    <row r="48" spans="1:14" ht="45" x14ac:dyDescent="0.25">
      <c r="A48" s="35">
        <v>48</v>
      </c>
      <c r="B48" s="26" t="s">
        <v>1131</v>
      </c>
      <c r="C48" s="37" t="s">
        <v>389</v>
      </c>
      <c r="D48" s="37" t="s">
        <v>104</v>
      </c>
      <c r="E48" s="37" t="s">
        <v>27</v>
      </c>
      <c r="F48" s="37" t="s">
        <v>1132</v>
      </c>
      <c r="G48" s="26" t="s">
        <v>393</v>
      </c>
      <c r="H48" s="27" t="s">
        <v>473</v>
      </c>
      <c r="I48" s="90">
        <v>0.85</v>
      </c>
      <c r="J48" s="118">
        <v>0.96470588235294119</v>
      </c>
      <c r="K48" s="90">
        <v>0.96470588235294119</v>
      </c>
      <c r="L48" s="90">
        <v>1</v>
      </c>
      <c r="M48" s="29" t="s">
        <v>246</v>
      </c>
      <c r="N48" s="84" t="s">
        <v>909</v>
      </c>
    </row>
    <row r="49" spans="1:14" ht="45" x14ac:dyDescent="0.25">
      <c r="A49" s="35">
        <v>49</v>
      </c>
      <c r="B49" s="26" t="s">
        <v>1131</v>
      </c>
      <c r="C49" s="37" t="s">
        <v>389</v>
      </c>
      <c r="D49" s="37" t="s">
        <v>104</v>
      </c>
      <c r="E49" s="37" t="s">
        <v>27</v>
      </c>
      <c r="F49" s="37" t="s">
        <v>1132</v>
      </c>
      <c r="G49" s="26" t="s">
        <v>1135</v>
      </c>
      <c r="H49" s="27" t="s">
        <v>473</v>
      </c>
      <c r="I49" s="89">
        <v>0.99</v>
      </c>
      <c r="J49" s="116">
        <v>0.95627555835168288</v>
      </c>
      <c r="K49" s="90">
        <v>0.92</v>
      </c>
      <c r="L49" s="90">
        <v>0.91500000000000004</v>
      </c>
      <c r="M49" s="29" t="s">
        <v>246</v>
      </c>
      <c r="N49" s="84" t="s">
        <v>909</v>
      </c>
    </row>
    <row r="50" spans="1:14" ht="45" x14ac:dyDescent="0.25">
      <c r="A50" s="35">
        <v>50</v>
      </c>
      <c r="B50" s="26" t="s">
        <v>1131</v>
      </c>
      <c r="C50" s="37" t="s">
        <v>389</v>
      </c>
      <c r="D50" s="37" t="s">
        <v>104</v>
      </c>
      <c r="E50" s="37" t="s">
        <v>27</v>
      </c>
      <c r="F50" s="37" t="s">
        <v>1132</v>
      </c>
      <c r="G50" s="26" t="s">
        <v>1136</v>
      </c>
      <c r="H50" s="27" t="s">
        <v>473</v>
      </c>
      <c r="I50" s="89">
        <v>0.1</v>
      </c>
      <c r="J50" s="116">
        <v>0.23314285714285715</v>
      </c>
      <c r="K50" s="90">
        <v>0.27</v>
      </c>
      <c r="L50" s="90">
        <v>0.36799999999999999</v>
      </c>
      <c r="M50" s="29" t="s">
        <v>246</v>
      </c>
      <c r="N50" s="84" t="s">
        <v>909</v>
      </c>
    </row>
    <row r="51" spans="1:14" ht="45" x14ac:dyDescent="0.25">
      <c r="A51" s="35">
        <v>51</v>
      </c>
      <c r="B51" s="26" t="s">
        <v>5</v>
      </c>
      <c r="C51" s="37" t="s">
        <v>14</v>
      </c>
      <c r="D51" s="37" t="s">
        <v>11</v>
      </c>
      <c r="E51" s="37" t="s">
        <v>8</v>
      </c>
      <c r="F51" s="37" t="s">
        <v>12</v>
      </c>
      <c r="G51" s="26" t="s">
        <v>251</v>
      </c>
      <c r="H51" s="27" t="s">
        <v>550</v>
      </c>
      <c r="I51" s="92">
        <v>1</v>
      </c>
      <c r="J51" s="120">
        <v>1</v>
      </c>
      <c r="K51" s="96">
        <v>1</v>
      </c>
      <c r="L51" s="96">
        <v>1</v>
      </c>
      <c r="M51" s="29" t="s">
        <v>246</v>
      </c>
      <c r="N51" s="84" t="s">
        <v>909</v>
      </c>
    </row>
    <row r="52" spans="1:14" ht="45" x14ac:dyDescent="0.25">
      <c r="A52" s="35">
        <v>52</v>
      </c>
      <c r="B52" s="26" t="s">
        <v>5</v>
      </c>
      <c r="C52" s="37" t="s">
        <v>14</v>
      </c>
      <c r="D52" s="37" t="s">
        <v>11</v>
      </c>
      <c r="E52" s="37" t="s">
        <v>8</v>
      </c>
      <c r="F52" s="37" t="s">
        <v>12</v>
      </c>
      <c r="G52" s="26" t="s">
        <v>930</v>
      </c>
      <c r="H52" s="27" t="s">
        <v>551</v>
      </c>
      <c r="I52" s="92">
        <v>1</v>
      </c>
      <c r="J52" s="120" t="s">
        <v>137</v>
      </c>
      <c r="K52" s="96">
        <v>0</v>
      </c>
      <c r="L52" s="96">
        <v>0</v>
      </c>
      <c r="M52" s="30" t="s">
        <v>547</v>
      </c>
      <c r="N52" s="84" t="s">
        <v>909</v>
      </c>
    </row>
    <row r="53" spans="1:14" ht="57" x14ac:dyDescent="0.25">
      <c r="A53" s="35">
        <v>53</v>
      </c>
      <c r="B53" s="26" t="s">
        <v>5</v>
      </c>
      <c r="C53" s="37" t="s">
        <v>14</v>
      </c>
      <c r="D53" s="37" t="s">
        <v>11</v>
      </c>
      <c r="E53" s="37" t="s">
        <v>8</v>
      </c>
      <c r="F53" s="37" t="s">
        <v>12</v>
      </c>
      <c r="G53" s="26" t="s">
        <v>252</v>
      </c>
      <c r="H53" s="27" t="s">
        <v>552</v>
      </c>
      <c r="I53" s="92">
        <v>1</v>
      </c>
      <c r="J53" s="120">
        <v>1</v>
      </c>
      <c r="K53" s="96">
        <v>1</v>
      </c>
      <c r="L53" s="96">
        <v>1</v>
      </c>
      <c r="M53" s="29" t="s">
        <v>246</v>
      </c>
      <c r="N53" s="84" t="s">
        <v>909</v>
      </c>
    </row>
    <row r="54" spans="1:14" ht="57" x14ac:dyDescent="0.25">
      <c r="A54" s="35">
        <v>54</v>
      </c>
      <c r="B54" s="26" t="s">
        <v>5</v>
      </c>
      <c r="C54" s="37" t="s">
        <v>14</v>
      </c>
      <c r="D54" s="37" t="s">
        <v>11</v>
      </c>
      <c r="E54" s="37" t="s">
        <v>8</v>
      </c>
      <c r="F54" s="37" t="s">
        <v>12</v>
      </c>
      <c r="G54" s="26" t="s">
        <v>253</v>
      </c>
      <c r="H54" s="27" t="s">
        <v>553</v>
      </c>
      <c r="I54" s="92">
        <v>1</v>
      </c>
      <c r="J54" s="120">
        <v>1</v>
      </c>
      <c r="K54" s="96">
        <v>1</v>
      </c>
      <c r="L54" s="96">
        <v>1</v>
      </c>
      <c r="M54" s="29" t="s">
        <v>246</v>
      </c>
      <c r="N54" s="84" t="s">
        <v>909</v>
      </c>
    </row>
    <row r="55" spans="1:14" ht="57" x14ac:dyDescent="0.25">
      <c r="A55" s="35">
        <v>55</v>
      </c>
      <c r="B55" s="26" t="s">
        <v>5</v>
      </c>
      <c r="C55" s="37" t="s">
        <v>13</v>
      </c>
      <c r="D55" s="37" t="s">
        <v>11</v>
      </c>
      <c r="E55" s="37" t="s">
        <v>8</v>
      </c>
      <c r="F55" s="37" t="s">
        <v>12</v>
      </c>
      <c r="G55" s="26" t="s">
        <v>254</v>
      </c>
      <c r="H55" s="27" t="s">
        <v>473</v>
      </c>
      <c r="I55" s="62">
        <v>0.9</v>
      </c>
      <c r="J55" s="62" t="s">
        <v>137</v>
      </c>
      <c r="K55" s="75" t="s">
        <v>137</v>
      </c>
      <c r="L55" s="75" t="s">
        <v>629</v>
      </c>
      <c r="M55" s="95" t="s">
        <v>247</v>
      </c>
      <c r="N55" s="84" t="s">
        <v>909</v>
      </c>
    </row>
    <row r="56" spans="1:14" ht="57" x14ac:dyDescent="0.25">
      <c r="A56" s="35">
        <v>56</v>
      </c>
      <c r="B56" s="26" t="s">
        <v>5</v>
      </c>
      <c r="C56" s="37" t="s">
        <v>13</v>
      </c>
      <c r="D56" s="37" t="s">
        <v>11</v>
      </c>
      <c r="E56" s="37" t="s">
        <v>8</v>
      </c>
      <c r="F56" s="37" t="s">
        <v>12</v>
      </c>
      <c r="G56" s="26" t="s">
        <v>255</v>
      </c>
      <c r="H56" s="27" t="s">
        <v>475</v>
      </c>
      <c r="I56" s="92">
        <v>1</v>
      </c>
      <c r="J56" s="120">
        <v>1</v>
      </c>
      <c r="K56" s="96">
        <v>1</v>
      </c>
      <c r="L56" s="96">
        <v>1</v>
      </c>
      <c r="M56" s="29" t="s">
        <v>246</v>
      </c>
      <c r="N56" s="84" t="s">
        <v>909</v>
      </c>
    </row>
    <row r="57" spans="1:14" ht="57" x14ac:dyDescent="0.25">
      <c r="A57" s="35">
        <v>57</v>
      </c>
      <c r="B57" s="26" t="s">
        <v>5</v>
      </c>
      <c r="C57" s="37" t="s">
        <v>13</v>
      </c>
      <c r="D57" s="37" t="s">
        <v>11</v>
      </c>
      <c r="E57" s="37" t="s">
        <v>8</v>
      </c>
      <c r="F57" s="37" t="s">
        <v>12</v>
      </c>
      <c r="G57" s="26" t="s">
        <v>932</v>
      </c>
      <c r="H57" s="27" t="s">
        <v>473</v>
      </c>
      <c r="I57" s="62">
        <v>1</v>
      </c>
      <c r="J57" s="62">
        <v>1</v>
      </c>
      <c r="K57" s="75">
        <v>1</v>
      </c>
      <c r="L57" s="75">
        <v>0.8571428571428571</v>
      </c>
      <c r="M57" s="29" t="s">
        <v>246</v>
      </c>
      <c r="N57" s="84" t="s">
        <v>909</v>
      </c>
    </row>
    <row r="58" spans="1:14" ht="57" x14ac:dyDescent="0.25">
      <c r="A58" s="35">
        <v>58</v>
      </c>
      <c r="B58" s="26" t="s">
        <v>5</v>
      </c>
      <c r="C58" s="37" t="s">
        <v>10</v>
      </c>
      <c r="D58" s="37" t="s">
        <v>11</v>
      </c>
      <c r="E58" s="37" t="s">
        <v>8</v>
      </c>
      <c r="F58" s="37" t="s">
        <v>12</v>
      </c>
      <c r="G58" s="26" t="s">
        <v>250</v>
      </c>
      <c r="H58" s="27" t="s">
        <v>473</v>
      </c>
      <c r="I58" s="62">
        <v>1</v>
      </c>
      <c r="J58" s="62">
        <v>1</v>
      </c>
      <c r="K58" s="75">
        <v>1</v>
      </c>
      <c r="L58" s="75">
        <v>1</v>
      </c>
      <c r="M58" s="29" t="s">
        <v>246</v>
      </c>
      <c r="N58" s="84" t="s">
        <v>909</v>
      </c>
    </row>
    <row r="59" spans="1:14" ht="57" x14ac:dyDescent="0.25">
      <c r="A59" s="35">
        <v>59</v>
      </c>
      <c r="B59" s="26" t="s">
        <v>5</v>
      </c>
      <c r="C59" s="37" t="s">
        <v>10</v>
      </c>
      <c r="D59" s="37" t="s">
        <v>11</v>
      </c>
      <c r="E59" s="37" t="s">
        <v>8</v>
      </c>
      <c r="F59" s="37" t="s">
        <v>12</v>
      </c>
      <c r="G59" s="26" t="s">
        <v>256</v>
      </c>
      <c r="H59" s="27" t="s">
        <v>480</v>
      </c>
      <c r="I59" s="92">
        <v>1</v>
      </c>
      <c r="J59" s="120">
        <v>1</v>
      </c>
      <c r="K59" s="96">
        <v>1</v>
      </c>
      <c r="L59" s="96">
        <v>1</v>
      </c>
      <c r="M59" s="29" t="s">
        <v>246</v>
      </c>
      <c r="N59" s="84" t="s">
        <v>909</v>
      </c>
    </row>
    <row r="60" spans="1:14" ht="45" x14ac:dyDescent="0.25">
      <c r="A60" s="35">
        <v>60</v>
      </c>
      <c r="B60" s="26" t="s">
        <v>5</v>
      </c>
      <c r="C60" s="37" t="s">
        <v>10</v>
      </c>
      <c r="D60" s="37" t="s">
        <v>15</v>
      </c>
      <c r="E60" s="37" t="s">
        <v>8</v>
      </c>
      <c r="F60" s="37" t="s">
        <v>16</v>
      </c>
      <c r="G60" s="26" t="s">
        <v>257</v>
      </c>
      <c r="H60" s="27" t="s">
        <v>568</v>
      </c>
      <c r="I60" s="93">
        <v>80</v>
      </c>
      <c r="J60" s="121" t="s">
        <v>137</v>
      </c>
      <c r="K60" s="91" t="s">
        <v>137</v>
      </c>
      <c r="L60" s="96">
        <v>80</v>
      </c>
      <c r="M60" s="29" t="s">
        <v>246</v>
      </c>
      <c r="N60" s="84" t="s">
        <v>909</v>
      </c>
    </row>
    <row r="61" spans="1:14" ht="45" x14ac:dyDescent="0.25">
      <c r="A61" s="35">
        <v>61</v>
      </c>
      <c r="B61" s="26" t="s">
        <v>5</v>
      </c>
      <c r="C61" s="37" t="s">
        <v>14</v>
      </c>
      <c r="D61" s="37" t="s">
        <v>15</v>
      </c>
      <c r="E61" s="37" t="s">
        <v>8</v>
      </c>
      <c r="F61" s="37" t="s">
        <v>16</v>
      </c>
      <c r="G61" s="26" t="s">
        <v>930</v>
      </c>
      <c r="H61" s="27" t="s">
        <v>551</v>
      </c>
      <c r="I61" s="92">
        <v>1</v>
      </c>
      <c r="J61" s="120" t="s">
        <v>137</v>
      </c>
      <c r="K61" s="96">
        <v>0</v>
      </c>
      <c r="L61" s="96">
        <v>0</v>
      </c>
      <c r="M61" s="30" t="s">
        <v>547</v>
      </c>
      <c r="N61" s="84" t="s">
        <v>909</v>
      </c>
    </row>
    <row r="62" spans="1:14" ht="63.75" x14ac:dyDescent="0.25">
      <c r="A62" s="35">
        <v>62</v>
      </c>
      <c r="B62" s="26" t="s">
        <v>5</v>
      </c>
      <c r="C62" s="37" t="s">
        <v>10</v>
      </c>
      <c r="D62" s="37" t="s">
        <v>15</v>
      </c>
      <c r="E62" s="37" t="s">
        <v>8</v>
      </c>
      <c r="F62" s="37" t="s">
        <v>16</v>
      </c>
      <c r="G62" s="26" t="s">
        <v>258</v>
      </c>
      <c r="H62" s="27" t="s">
        <v>567</v>
      </c>
      <c r="I62" s="91">
        <v>1</v>
      </c>
      <c r="J62" s="119">
        <v>1</v>
      </c>
      <c r="K62" s="91">
        <v>1</v>
      </c>
      <c r="L62" s="96">
        <v>1</v>
      </c>
      <c r="M62" s="29" t="s">
        <v>246</v>
      </c>
      <c r="N62" s="84" t="s">
        <v>909</v>
      </c>
    </row>
    <row r="63" spans="1:14" ht="45" x14ac:dyDescent="0.25">
      <c r="A63" s="35">
        <v>63</v>
      </c>
      <c r="B63" s="26" t="s">
        <v>5</v>
      </c>
      <c r="C63" s="37" t="s">
        <v>10</v>
      </c>
      <c r="D63" s="37" t="s">
        <v>15</v>
      </c>
      <c r="E63" s="37" t="s">
        <v>8</v>
      </c>
      <c r="F63" s="37" t="s">
        <v>16</v>
      </c>
      <c r="G63" s="26" t="s">
        <v>934</v>
      </c>
      <c r="H63" s="27" t="s">
        <v>480</v>
      </c>
      <c r="I63" s="91">
        <v>2</v>
      </c>
      <c r="J63" s="119">
        <v>1</v>
      </c>
      <c r="K63" s="91">
        <v>2</v>
      </c>
      <c r="L63" s="96">
        <v>2</v>
      </c>
      <c r="M63" s="29" t="s">
        <v>246</v>
      </c>
      <c r="N63" s="84" t="s">
        <v>909</v>
      </c>
    </row>
    <row r="64" spans="1:14" ht="45" x14ac:dyDescent="0.25">
      <c r="A64" s="35">
        <v>64</v>
      </c>
      <c r="B64" s="26" t="s">
        <v>5</v>
      </c>
      <c r="C64" s="37" t="s">
        <v>10</v>
      </c>
      <c r="D64" s="37" t="s">
        <v>15</v>
      </c>
      <c r="E64" s="37" t="s">
        <v>8</v>
      </c>
      <c r="F64" s="37" t="s">
        <v>16</v>
      </c>
      <c r="G64" s="26" t="s">
        <v>935</v>
      </c>
      <c r="H64" s="27" t="s">
        <v>486</v>
      </c>
      <c r="I64" s="91">
        <v>1</v>
      </c>
      <c r="J64" s="119" t="s">
        <v>137</v>
      </c>
      <c r="K64" s="91">
        <v>0</v>
      </c>
      <c r="L64" s="96">
        <v>1</v>
      </c>
      <c r="M64" s="29" t="s">
        <v>246</v>
      </c>
      <c r="N64" s="84" t="s">
        <v>909</v>
      </c>
    </row>
    <row r="65" spans="1:14" ht="45" x14ac:dyDescent="0.25">
      <c r="A65" s="35">
        <v>65</v>
      </c>
      <c r="B65" s="26" t="s">
        <v>5</v>
      </c>
      <c r="C65" s="37" t="s">
        <v>17</v>
      </c>
      <c r="D65" s="37" t="s">
        <v>15</v>
      </c>
      <c r="E65" s="37" t="s">
        <v>8</v>
      </c>
      <c r="F65" s="37" t="s">
        <v>16</v>
      </c>
      <c r="G65" s="26" t="s">
        <v>936</v>
      </c>
      <c r="H65" s="27" t="s">
        <v>937</v>
      </c>
      <c r="I65" s="91">
        <v>194</v>
      </c>
      <c r="J65" s="119">
        <v>131</v>
      </c>
      <c r="K65" s="91">
        <v>76</v>
      </c>
      <c r="L65" s="96">
        <v>114</v>
      </c>
      <c r="M65" s="29" t="s">
        <v>246</v>
      </c>
      <c r="N65" s="84" t="s">
        <v>909</v>
      </c>
    </row>
    <row r="66" spans="1:14" ht="45" x14ac:dyDescent="0.25">
      <c r="A66" s="35">
        <v>66</v>
      </c>
      <c r="B66" s="26" t="s">
        <v>5</v>
      </c>
      <c r="C66" s="37" t="s">
        <v>17</v>
      </c>
      <c r="D66" s="37" t="s">
        <v>15</v>
      </c>
      <c r="E66" s="37" t="s">
        <v>8</v>
      </c>
      <c r="F66" s="37" t="s">
        <v>16</v>
      </c>
      <c r="G66" s="26" t="s">
        <v>938</v>
      </c>
      <c r="H66" s="27" t="s">
        <v>939</v>
      </c>
      <c r="I66" s="91">
        <v>1</v>
      </c>
      <c r="J66" s="119">
        <v>1</v>
      </c>
      <c r="K66" s="91">
        <v>1</v>
      </c>
      <c r="L66" s="96">
        <v>1</v>
      </c>
      <c r="M66" s="29" t="s">
        <v>246</v>
      </c>
      <c r="N66" s="84" t="s">
        <v>909</v>
      </c>
    </row>
    <row r="67" spans="1:14" ht="45" x14ac:dyDescent="0.25">
      <c r="A67" s="35">
        <v>67</v>
      </c>
      <c r="B67" s="26" t="s">
        <v>5</v>
      </c>
      <c r="C67" s="37" t="s">
        <v>17</v>
      </c>
      <c r="D67" s="37" t="s">
        <v>20</v>
      </c>
      <c r="E67" s="37" t="s">
        <v>8</v>
      </c>
      <c r="F67" s="37" t="s">
        <v>21</v>
      </c>
      <c r="G67" s="26" t="s">
        <v>263</v>
      </c>
      <c r="H67" s="27" t="s">
        <v>473</v>
      </c>
      <c r="I67" s="94">
        <v>4</v>
      </c>
      <c r="J67" s="122">
        <v>3.44</v>
      </c>
      <c r="K67" s="95">
        <v>3.44</v>
      </c>
      <c r="L67" s="95">
        <v>3.44</v>
      </c>
      <c r="M67" s="29" t="s">
        <v>246</v>
      </c>
      <c r="N67" s="84" t="s">
        <v>909</v>
      </c>
    </row>
    <row r="68" spans="1:14" ht="45" x14ac:dyDescent="0.25">
      <c r="A68" s="35">
        <v>68</v>
      </c>
      <c r="B68" s="26" t="s">
        <v>5</v>
      </c>
      <c r="C68" s="37" t="s">
        <v>17</v>
      </c>
      <c r="D68" s="37" t="s">
        <v>20</v>
      </c>
      <c r="E68" s="37" t="s">
        <v>8</v>
      </c>
      <c r="F68" s="37" t="s">
        <v>21</v>
      </c>
      <c r="G68" s="26" t="s">
        <v>910</v>
      </c>
      <c r="H68" s="27" t="s">
        <v>473</v>
      </c>
      <c r="I68" s="75">
        <v>0</v>
      </c>
      <c r="J68" s="75">
        <v>0</v>
      </c>
      <c r="K68" s="75">
        <v>0</v>
      </c>
      <c r="L68" s="75">
        <v>0</v>
      </c>
      <c r="M68" s="29" t="s">
        <v>246</v>
      </c>
      <c r="N68" s="84" t="s">
        <v>909</v>
      </c>
    </row>
    <row r="69" spans="1:14" ht="57" x14ac:dyDescent="0.25">
      <c r="A69" s="35">
        <v>69</v>
      </c>
      <c r="B69" s="26" t="s">
        <v>5</v>
      </c>
      <c r="C69" s="37" t="s">
        <v>17</v>
      </c>
      <c r="D69" s="37" t="s">
        <v>20</v>
      </c>
      <c r="E69" s="37" t="s">
        <v>8</v>
      </c>
      <c r="F69" s="37" t="s">
        <v>21</v>
      </c>
      <c r="G69" s="26" t="s">
        <v>264</v>
      </c>
      <c r="H69" s="27" t="s">
        <v>543</v>
      </c>
      <c r="I69" s="96">
        <v>1</v>
      </c>
      <c r="J69" s="123" t="s">
        <v>137</v>
      </c>
      <c r="K69" s="96" t="s">
        <v>137</v>
      </c>
      <c r="L69" s="96" t="s">
        <v>629</v>
      </c>
      <c r="M69" s="95" t="s">
        <v>247</v>
      </c>
      <c r="N69" s="84" t="s">
        <v>909</v>
      </c>
    </row>
    <row r="70" spans="1:14" ht="57" x14ac:dyDescent="0.25">
      <c r="A70" s="35">
        <v>70</v>
      </c>
      <c r="B70" s="26" t="s">
        <v>5</v>
      </c>
      <c r="C70" s="37" t="s">
        <v>17</v>
      </c>
      <c r="D70" s="37" t="s">
        <v>20</v>
      </c>
      <c r="E70" s="37" t="s">
        <v>8</v>
      </c>
      <c r="F70" s="37" t="s">
        <v>21</v>
      </c>
      <c r="G70" s="26" t="s">
        <v>911</v>
      </c>
      <c r="H70" s="27" t="s">
        <v>473</v>
      </c>
      <c r="I70" s="75">
        <v>1</v>
      </c>
      <c r="J70" s="75">
        <v>0.2779220779220779</v>
      </c>
      <c r="K70" s="75">
        <v>0.37</v>
      </c>
      <c r="L70" s="75">
        <v>0.41457068516912404</v>
      </c>
      <c r="M70" s="29" t="s">
        <v>246</v>
      </c>
      <c r="N70" s="84" t="s">
        <v>909</v>
      </c>
    </row>
    <row r="71" spans="1:14" ht="57" x14ac:dyDescent="0.25">
      <c r="A71" s="35">
        <v>72</v>
      </c>
      <c r="B71" s="26" t="s">
        <v>5</v>
      </c>
      <c r="C71" s="37" t="s">
        <v>17</v>
      </c>
      <c r="D71" s="37" t="s">
        <v>20</v>
      </c>
      <c r="E71" s="37" t="s">
        <v>8</v>
      </c>
      <c r="F71" s="37" t="s">
        <v>21</v>
      </c>
      <c r="G71" s="26" t="s">
        <v>265</v>
      </c>
      <c r="H71" s="27" t="s">
        <v>473</v>
      </c>
      <c r="I71" s="90">
        <v>1</v>
      </c>
      <c r="J71" s="118">
        <v>6.1538461538461542E-2</v>
      </c>
      <c r="K71" s="90">
        <v>0.56999999999999995</v>
      </c>
      <c r="L71" s="90">
        <v>0.71218795888399411</v>
      </c>
      <c r="M71" s="29" t="s">
        <v>246</v>
      </c>
      <c r="N71" s="84" t="s">
        <v>909</v>
      </c>
    </row>
    <row r="72" spans="1:14" ht="57" x14ac:dyDescent="0.25">
      <c r="A72" s="35">
        <v>73</v>
      </c>
      <c r="B72" s="26" t="s">
        <v>5</v>
      </c>
      <c r="C72" s="37" t="s">
        <v>17</v>
      </c>
      <c r="D72" s="37" t="s">
        <v>20</v>
      </c>
      <c r="E72" s="37" t="s">
        <v>8</v>
      </c>
      <c r="F72" s="37" t="s">
        <v>21</v>
      </c>
      <c r="G72" s="26" t="s">
        <v>912</v>
      </c>
      <c r="H72" s="27" t="s">
        <v>22</v>
      </c>
      <c r="I72" s="75">
        <v>1</v>
      </c>
      <c r="J72" s="75" t="s">
        <v>137</v>
      </c>
      <c r="K72" s="75" t="s">
        <v>137</v>
      </c>
      <c r="L72" s="75">
        <v>2</v>
      </c>
      <c r="M72" s="29" t="s">
        <v>246</v>
      </c>
      <c r="N72" s="84" t="s">
        <v>909</v>
      </c>
    </row>
    <row r="73" spans="1:14" ht="57" x14ac:dyDescent="0.25">
      <c r="A73" s="35">
        <v>74</v>
      </c>
      <c r="B73" s="26" t="s">
        <v>106</v>
      </c>
      <c r="C73" s="37" t="s">
        <v>112</v>
      </c>
      <c r="D73" s="37" t="s">
        <v>20</v>
      </c>
      <c r="E73" s="37" t="s">
        <v>8</v>
      </c>
      <c r="F73" s="37" t="s">
        <v>21</v>
      </c>
      <c r="G73" s="26" t="s">
        <v>396</v>
      </c>
      <c r="H73" s="27" t="s">
        <v>473</v>
      </c>
      <c r="I73" s="80">
        <v>1</v>
      </c>
      <c r="J73" s="80">
        <v>1</v>
      </c>
      <c r="K73" s="80">
        <v>1</v>
      </c>
      <c r="L73" s="80">
        <v>1</v>
      </c>
      <c r="M73" s="29" t="s">
        <v>246</v>
      </c>
      <c r="N73" s="84" t="s">
        <v>909</v>
      </c>
    </row>
    <row r="74" spans="1:14" ht="57" x14ac:dyDescent="0.25">
      <c r="A74" s="35">
        <v>76</v>
      </c>
      <c r="B74" s="26" t="s">
        <v>106</v>
      </c>
      <c r="C74" s="37" t="s">
        <v>112</v>
      </c>
      <c r="D74" s="37" t="s">
        <v>20</v>
      </c>
      <c r="E74" s="37" t="s">
        <v>8</v>
      </c>
      <c r="F74" s="37" t="s">
        <v>21</v>
      </c>
      <c r="G74" s="26" t="s">
        <v>1170</v>
      </c>
      <c r="H74" s="27" t="s">
        <v>549</v>
      </c>
      <c r="I74" s="80">
        <v>1</v>
      </c>
      <c r="J74" s="80">
        <v>1</v>
      </c>
      <c r="K74" s="80">
        <v>1</v>
      </c>
      <c r="L74" s="80">
        <v>1</v>
      </c>
      <c r="M74" s="29" t="s">
        <v>246</v>
      </c>
      <c r="N74" s="84" t="s">
        <v>909</v>
      </c>
    </row>
    <row r="75" spans="1:14" ht="57" x14ac:dyDescent="0.25">
      <c r="A75" s="35">
        <v>77</v>
      </c>
      <c r="B75" s="26" t="s">
        <v>106</v>
      </c>
      <c r="C75" s="37" t="s">
        <v>112</v>
      </c>
      <c r="D75" s="37" t="s">
        <v>20</v>
      </c>
      <c r="E75" s="37" t="s">
        <v>8</v>
      </c>
      <c r="F75" s="37" t="s">
        <v>21</v>
      </c>
      <c r="G75" s="26" t="s">
        <v>1171</v>
      </c>
      <c r="H75" s="27" t="s">
        <v>473</v>
      </c>
      <c r="I75" s="80">
        <v>1</v>
      </c>
      <c r="J75" s="80">
        <v>1</v>
      </c>
      <c r="K75" s="80">
        <v>1</v>
      </c>
      <c r="L75" s="80">
        <v>1</v>
      </c>
      <c r="M75" s="29" t="s">
        <v>246</v>
      </c>
      <c r="N75" s="84" t="s">
        <v>909</v>
      </c>
    </row>
    <row r="76" spans="1:14" ht="57" x14ac:dyDescent="0.25">
      <c r="A76" s="35">
        <v>78</v>
      </c>
      <c r="B76" s="26" t="s">
        <v>106</v>
      </c>
      <c r="C76" s="37" t="s">
        <v>112</v>
      </c>
      <c r="D76" s="37" t="s">
        <v>20</v>
      </c>
      <c r="E76" s="37" t="s">
        <v>8</v>
      </c>
      <c r="F76" s="37" t="s">
        <v>21</v>
      </c>
      <c r="G76" s="26" t="s">
        <v>1172</v>
      </c>
      <c r="H76" s="27" t="s">
        <v>549</v>
      </c>
      <c r="I76" s="80">
        <v>1</v>
      </c>
      <c r="J76" s="80">
        <v>1</v>
      </c>
      <c r="K76" s="80">
        <v>1</v>
      </c>
      <c r="L76" s="80">
        <v>1</v>
      </c>
      <c r="M76" s="29" t="s">
        <v>246</v>
      </c>
      <c r="N76" s="84" t="s">
        <v>909</v>
      </c>
    </row>
    <row r="77" spans="1:14" ht="57" x14ac:dyDescent="0.25">
      <c r="A77" s="35">
        <v>81</v>
      </c>
      <c r="B77" s="26" t="s">
        <v>29</v>
      </c>
      <c r="C77" s="37" t="s">
        <v>29</v>
      </c>
      <c r="D77" s="37" t="s">
        <v>30</v>
      </c>
      <c r="E77" s="37" t="s">
        <v>27</v>
      </c>
      <c r="F77" s="37" t="s">
        <v>959</v>
      </c>
      <c r="G77" s="26" t="s">
        <v>286</v>
      </c>
      <c r="H77" s="27" t="s">
        <v>491</v>
      </c>
      <c r="I77" s="93">
        <v>35000</v>
      </c>
      <c r="J77" s="121">
        <v>6775</v>
      </c>
      <c r="K77" s="91">
        <v>96478</v>
      </c>
      <c r="L77" s="96">
        <v>220634</v>
      </c>
      <c r="M77" s="29" t="s">
        <v>246</v>
      </c>
      <c r="N77" s="84" t="s">
        <v>909</v>
      </c>
    </row>
    <row r="78" spans="1:14" ht="57" x14ac:dyDescent="0.25">
      <c r="A78" s="35">
        <v>82</v>
      </c>
      <c r="B78" s="26" t="s">
        <v>29</v>
      </c>
      <c r="C78" s="37" t="s">
        <v>29</v>
      </c>
      <c r="D78" s="37" t="s">
        <v>30</v>
      </c>
      <c r="E78" s="37" t="s">
        <v>27</v>
      </c>
      <c r="F78" s="37" t="s">
        <v>959</v>
      </c>
      <c r="G78" s="26" t="s">
        <v>287</v>
      </c>
      <c r="H78" s="27" t="s">
        <v>473</v>
      </c>
      <c r="I78" s="62">
        <v>0.7</v>
      </c>
      <c r="J78" s="156">
        <v>1</v>
      </c>
      <c r="K78" s="75">
        <v>1</v>
      </c>
      <c r="L78" s="75">
        <v>1</v>
      </c>
      <c r="M78" s="29" t="s">
        <v>246</v>
      </c>
      <c r="N78" s="84" t="s">
        <v>909</v>
      </c>
    </row>
    <row r="79" spans="1:14" ht="45" x14ac:dyDescent="0.25">
      <c r="A79" s="35">
        <v>83</v>
      </c>
      <c r="B79" s="26" t="s">
        <v>29</v>
      </c>
      <c r="C79" s="37" t="s">
        <v>29</v>
      </c>
      <c r="D79" s="37" t="s">
        <v>30</v>
      </c>
      <c r="E79" s="37" t="s">
        <v>27</v>
      </c>
      <c r="F79" s="37" t="s">
        <v>959</v>
      </c>
      <c r="G79" s="26" t="s">
        <v>293</v>
      </c>
      <c r="H79" s="27" t="s">
        <v>575</v>
      </c>
      <c r="I79" s="93">
        <v>80</v>
      </c>
      <c r="J79" s="121">
        <v>50</v>
      </c>
      <c r="K79" s="91">
        <v>77</v>
      </c>
      <c r="L79" s="96">
        <v>94</v>
      </c>
      <c r="M79" s="29" t="s">
        <v>246</v>
      </c>
      <c r="N79" s="84" t="s">
        <v>909</v>
      </c>
    </row>
    <row r="80" spans="1:14" ht="45" x14ac:dyDescent="0.25">
      <c r="A80" s="35">
        <v>84</v>
      </c>
      <c r="B80" s="26" t="s">
        <v>29</v>
      </c>
      <c r="C80" s="37" t="s">
        <v>29</v>
      </c>
      <c r="D80" s="37" t="s">
        <v>30</v>
      </c>
      <c r="E80" s="37" t="s">
        <v>27</v>
      </c>
      <c r="F80" s="37" t="s">
        <v>959</v>
      </c>
      <c r="G80" s="26" t="s">
        <v>294</v>
      </c>
      <c r="H80" s="27" t="s">
        <v>576</v>
      </c>
      <c r="I80" s="93">
        <v>3</v>
      </c>
      <c r="J80" s="121" t="s">
        <v>137</v>
      </c>
      <c r="K80" s="91" t="s">
        <v>137</v>
      </c>
      <c r="L80" s="95" t="s">
        <v>629</v>
      </c>
      <c r="M80" s="95" t="s">
        <v>247</v>
      </c>
      <c r="N80" s="84" t="s">
        <v>909</v>
      </c>
    </row>
    <row r="81" spans="1:14" ht="45" x14ac:dyDescent="0.25">
      <c r="A81" s="35">
        <v>85</v>
      </c>
      <c r="B81" s="26" t="s">
        <v>29</v>
      </c>
      <c r="C81" s="37" t="s">
        <v>29</v>
      </c>
      <c r="D81" s="37" t="s">
        <v>30</v>
      </c>
      <c r="E81" s="37" t="s">
        <v>27</v>
      </c>
      <c r="F81" s="37" t="s">
        <v>959</v>
      </c>
      <c r="G81" s="26" t="s">
        <v>962</v>
      </c>
      <c r="H81" s="27" t="s">
        <v>511</v>
      </c>
      <c r="I81" s="93">
        <v>3</v>
      </c>
      <c r="J81" s="121" t="s">
        <v>137</v>
      </c>
      <c r="K81" s="91">
        <v>24</v>
      </c>
      <c r="L81" s="96">
        <v>24</v>
      </c>
      <c r="M81" s="29" t="s">
        <v>246</v>
      </c>
      <c r="N81" s="84" t="s">
        <v>909</v>
      </c>
    </row>
    <row r="82" spans="1:14" ht="45" x14ac:dyDescent="0.25">
      <c r="A82" s="35">
        <v>86</v>
      </c>
      <c r="B82" s="26" t="s">
        <v>29</v>
      </c>
      <c r="C82" s="37" t="s">
        <v>29</v>
      </c>
      <c r="D82" s="37" t="s">
        <v>30</v>
      </c>
      <c r="E82" s="37" t="s">
        <v>27</v>
      </c>
      <c r="F82" s="37" t="s">
        <v>959</v>
      </c>
      <c r="G82" s="26" t="s">
        <v>288</v>
      </c>
      <c r="H82" s="27" t="s">
        <v>573</v>
      </c>
      <c r="I82" s="93">
        <v>5</v>
      </c>
      <c r="J82" s="121">
        <v>2</v>
      </c>
      <c r="K82" s="91">
        <v>2</v>
      </c>
      <c r="L82" s="96">
        <v>7</v>
      </c>
      <c r="M82" s="29" t="s">
        <v>246</v>
      </c>
      <c r="N82" s="84" t="s">
        <v>909</v>
      </c>
    </row>
    <row r="83" spans="1:14" ht="45" x14ac:dyDescent="0.25">
      <c r="A83" s="35">
        <v>87</v>
      </c>
      <c r="B83" s="26" t="s">
        <v>29</v>
      </c>
      <c r="C83" s="37" t="s">
        <v>29</v>
      </c>
      <c r="D83" s="37" t="s">
        <v>30</v>
      </c>
      <c r="E83" s="37" t="s">
        <v>27</v>
      </c>
      <c r="F83" s="37" t="s">
        <v>959</v>
      </c>
      <c r="G83" s="26" t="s">
        <v>295</v>
      </c>
      <c r="H83" s="27" t="s">
        <v>577</v>
      </c>
      <c r="I83" s="93">
        <v>1</v>
      </c>
      <c r="J83" s="121" t="s">
        <v>137</v>
      </c>
      <c r="K83" s="91" t="s">
        <v>137</v>
      </c>
      <c r="L83" s="95" t="s">
        <v>629</v>
      </c>
      <c r="M83" s="95" t="s">
        <v>247</v>
      </c>
      <c r="N83" s="84" t="s">
        <v>909</v>
      </c>
    </row>
    <row r="84" spans="1:14" ht="45" x14ac:dyDescent="0.25">
      <c r="A84" s="35">
        <v>88</v>
      </c>
      <c r="B84" s="26" t="s">
        <v>29</v>
      </c>
      <c r="C84" s="37" t="s">
        <v>29</v>
      </c>
      <c r="D84" s="37" t="s">
        <v>30</v>
      </c>
      <c r="E84" s="37" t="s">
        <v>27</v>
      </c>
      <c r="F84" s="37" t="s">
        <v>959</v>
      </c>
      <c r="G84" s="26" t="s">
        <v>289</v>
      </c>
      <c r="H84" s="27" t="s">
        <v>491</v>
      </c>
      <c r="I84" s="93">
        <v>3000</v>
      </c>
      <c r="J84" s="121">
        <v>6775</v>
      </c>
      <c r="K84" s="91">
        <v>17665</v>
      </c>
      <c r="L84" s="96">
        <v>141821</v>
      </c>
      <c r="M84" s="29" t="s">
        <v>246</v>
      </c>
      <c r="N84" s="84" t="s">
        <v>909</v>
      </c>
    </row>
    <row r="85" spans="1:14" ht="45" x14ac:dyDescent="0.25">
      <c r="A85" s="35">
        <v>89</v>
      </c>
      <c r="B85" s="26" t="s">
        <v>29</v>
      </c>
      <c r="C85" s="37" t="s">
        <v>29</v>
      </c>
      <c r="D85" s="37" t="s">
        <v>30</v>
      </c>
      <c r="E85" s="37" t="s">
        <v>27</v>
      </c>
      <c r="F85" s="37" t="s">
        <v>959</v>
      </c>
      <c r="G85" s="26" t="s">
        <v>290</v>
      </c>
      <c r="H85" s="27" t="s">
        <v>491</v>
      </c>
      <c r="I85" s="93">
        <v>3000</v>
      </c>
      <c r="J85" s="121">
        <v>189</v>
      </c>
      <c r="K85" s="91">
        <v>58327</v>
      </c>
      <c r="L85" s="96">
        <v>63286</v>
      </c>
      <c r="M85" s="29" t="s">
        <v>246</v>
      </c>
      <c r="N85" s="84" t="s">
        <v>909</v>
      </c>
    </row>
    <row r="86" spans="1:14" ht="71.25" x14ac:dyDescent="0.25">
      <c r="A86" s="35">
        <v>90</v>
      </c>
      <c r="B86" s="26" t="s">
        <v>29</v>
      </c>
      <c r="C86" s="37" t="s">
        <v>29</v>
      </c>
      <c r="D86" s="37" t="s">
        <v>30</v>
      </c>
      <c r="E86" s="37" t="s">
        <v>27</v>
      </c>
      <c r="F86" s="37" t="s">
        <v>959</v>
      </c>
      <c r="G86" s="26" t="s">
        <v>291</v>
      </c>
      <c r="H86" s="27" t="s">
        <v>574</v>
      </c>
      <c r="I86" s="93">
        <v>9</v>
      </c>
      <c r="J86" s="121">
        <v>1</v>
      </c>
      <c r="K86" s="91">
        <v>1</v>
      </c>
      <c r="L86" s="96">
        <v>2</v>
      </c>
      <c r="M86" s="31" t="s">
        <v>548</v>
      </c>
      <c r="N86" s="84" t="s">
        <v>909</v>
      </c>
    </row>
    <row r="87" spans="1:14" ht="71.25" x14ac:dyDescent="0.25">
      <c r="A87" s="35">
        <v>91</v>
      </c>
      <c r="B87" s="26" t="s">
        <v>29</v>
      </c>
      <c r="C87" s="37" t="s">
        <v>29</v>
      </c>
      <c r="D87" s="37" t="s">
        <v>30</v>
      </c>
      <c r="E87" s="37" t="s">
        <v>27</v>
      </c>
      <c r="F87" s="37" t="s">
        <v>959</v>
      </c>
      <c r="G87" s="26" t="s">
        <v>292</v>
      </c>
      <c r="H87" s="27" t="s">
        <v>507</v>
      </c>
      <c r="I87" s="93">
        <v>500</v>
      </c>
      <c r="J87" s="121">
        <v>45</v>
      </c>
      <c r="K87" s="91">
        <v>45</v>
      </c>
      <c r="L87" s="96">
        <v>74</v>
      </c>
      <c r="M87" s="31" t="s">
        <v>548</v>
      </c>
      <c r="N87" s="84" t="s">
        <v>909</v>
      </c>
    </row>
    <row r="88" spans="1:14" ht="71.25" x14ac:dyDescent="0.25">
      <c r="A88" s="35">
        <v>92</v>
      </c>
      <c r="B88" s="26" t="s">
        <v>29</v>
      </c>
      <c r="C88" s="37" t="s">
        <v>29</v>
      </c>
      <c r="D88" s="37" t="s">
        <v>963</v>
      </c>
      <c r="E88" s="37" t="s">
        <v>27</v>
      </c>
      <c r="F88" s="37" t="s">
        <v>964</v>
      </c>
      <c r="G88" s="26" t="s">
        <v>965</v>
      </c>
      <c r="H88" s="27" t="s">
        <v>966</v>
      </c>
      <c r="I88" s="76">
        <v>50</v>
      </c>
      <c r="J88" s="76" t="s">
        <v>137</v>
      </c>
      <c r="K88" s="129">
        <v>15</v>
      </c>
      <c r="L88" s="131">
        <v>15</v>
      </c>
      <c r="M88" s="29" t="s">
        <v>246</v>
      </c>
      <c r="N88" s="84" t="s">
        <v>909</v>
      </c>
    </row>
    <row r="89" spans="1:14" ht="71.25" x14ac:dyDescent="0.25">
      <c r="A89" s="35">
        <v>93</v>
      </c>
      <c r="B89" s="26" t="s">
        <v>29</v>
      </c>
      <c r="C89" s="37" t="s">
        <v>29</v>
      </c>
      <c r="D89" s="37" t="s">
        <v>963</v>
      </c>
      <c r="E89" s="37" t="s">
        <v>27</v>
      </c>
      <c r="F89" s="37" t="s">
        <v>964</v>
      </c>
      <c r="G89" s="26" t="s">
        <v>296</v>
      </c>
      <c r="H89" s="27" t="s">
        <v>488</v>
      </c>
      <c r="I89" s="76">
        <v>50</v>
      </c>
      <c r="J89" s="76">
        <v>17</v>
      </c>
      <c r="K89" s="129">
        <v>17</v>
      </c>
      <c r="L89" s="155">
        <v>31</v>
      </c>
      <c r="M89" s="29" t="s">
        <v>246</v>
      </c>
      <c r="N89" s="84" t="s">
        <v>909</v>
      </c>
    </row>
    <row r="90" spans="1:14" ht="45" x14ac:dyDescent="0.25">
      <c r="A90" s="35">
        <v>94</v>
      </c>
      <c r="B90" s="26" t="s">
        <v>29</v>
      </c>
      <c r="C90" s="37" t="s">
        <v>29</v>
      </c>
      <c r="D90" s="37" t="s">
        <v>963</v>
      </c>
      <c r="E90" s="37" t="s">
        <v>27</v>
      </c>
      <c r="F90" s="37" t="s">
        <v>964</v>
      </c>
      <c r="G90" s="26" t="s">
        <v>967</v>
      </c>
      <c r="H90" s="27" t="s">
        <v>594</v>
      </c>
      <c r="I90" s="76">
        <v>15</v>
      </c>
      <c r="J90" s="76" t="s">
        <v>137</v>
      </c>
      <c r="K90" s="131">
        <v>1</v>
      </c>
      <c r="L90" s="131">
        <v>18</v>
      </c>
      <c r="M90" s="29" t="s">
        <v>246</v>
      </c>
      <c r="N90" s="84" t="s">
        <v>909</v>
      </c>
    </row>
    <row r="91" spans="1:14" ht="45" x14ac:dyDescent="0.25">
      <c r="A91" s="35">
        <v>95</v>
      </c>
      <c r="B91" s="26" t="s">
        <v>29</v>
      </c>
      <c r="C91" s="37" t="s">
        <v>29</v>
      </c>
      <c r="D91" s="37" t="s">
        <v>963</v>
      </c>
      <c r="E91" s="37" t="s">
        <v>27</v>
      </c>
      <c r="F91" s="37" t="s">
        <v>964</v>
      </c>
      <c r="G91" s="26" t="s">
        <v>299</v>
      </c>
      <c r="H91" s="27" t="s">
        <v>590</v>
      </c>
      <c r="I91" s="76">
        <v>1</v>
      </c>
      <c r="J91" s="76" t="s">
        <v>137</v>
      </c>
      <c r="K91" s="129">
        <v>0</v>
      </c>
      <c r="L91" s="131">
        <v>0</v>
      </c>
      <c r="M91" s="30" t="s">
        <v>547</v>
      </c>
      <c r="N91" s="84" t="s">
        <v>909</v>
      </c>
    </row>
    <row r="92" spans="1:14" ht="45" x14ac:dyDescent="0.25">
      <c r="A92" s="35">
        <v>96</v>
      </c>
      <c r="B92" s="26" t="s">
        <v>29</v>
      </c>
      <c r="C92" s="37" t="s">
        <v>29</v>
      </c>
      <c r="D92" s="37" t="s">
        <v>963</v>
      </c>
      <c r="E92" s="37" t="s">
        <v>27</v>
      </c>
      <c r="F92" s="37" t="s">
        <v>964</v>
      </c>
      <c r="G92" s="26" t="s">
        <v>300</v>
      </c>
      <c r="H92" s="27" t="s">
        <v>968</v>
      </c>
      <c r="I92" s="62">
        <v>0.5</v>
      </c>
      <c r="J92" s="62" t="s">
        <v>137</v>
      </c>
      <c r="K92" s="75" t="s">
        <v>137</v>
      </c>
      <c r="L92" s="75">
        <v>0</v>
      </c>
      <c r="M92" s="30" t="s">
        <v>547</v>
      </c>
      <c r="N92" s="84" t="s">
        <v>909</v>
      </c>
    </row>
    <row r="93" spans="1:14" ht="45" x14ac:dyDescent="0.25">
      <c r="A93" s="35">
        <v>97</v>
      </c>
      <c r="B93" s="26" t="s">
        <v>29</v>
      </c>
      <c r="C93" s="37" t="s">
        <v>29</v>
      </c>
      <c r="D93" s="37" t="s">
        <v>963</v>
      </c>
      <c r="E93" s="37" t="s">
        <v>27</v>
      </c>
      <c r="F93" s="37" t="s">
        <v>964</v>
      </c>
      <c r="G93" s="26" t="s">
        <v>969</v>
      </c>
      <c r="H93" s="27" t="s">
        <v>473</v>
      </c>
      <c r="I93" s="62">
        <v>1</v>
      </c>
      <c r="J93" s="62">
        <v>0.58199999999999996</v>
      </c>
      <c r="K93" s="75">
        <v>0.14000000000000001</v>
      </c>
      <c r="L93" s="75">
        <v>8.2953249714937297E-2</v>
      </c>
      <c r="M93" s="31" t="s">
        <v>548</v>
      </c>
      <c r="N93" s="84" t="s">
        <v>909</v>
      </c>
    </row>
    <row r="94" spans="1:14" ht="45" x14ac:dyDescent="0.25">
      <c r="A94" s="35">
        <v>98</v>
      </c>
      <c r="B94" s="26" t="s">
        <v>29</v>
      </c>
      <c r="C94" s="37" t="s">
        <v>29</v>
      </c>
      <c r="D94" s="37" t="s">
        <v>963</v>
      </c>
      <c r="E94" s="37" t="s">
        <v>27</v>
      </c>
      <c r="F94" s="37" t="s">
        <v>964</v>
      </c>
      <c r="G94" s="26" t="s">
        <v>970</v>
      </c>
      <c r="H94" s="27" t="s">
        <v>511</v>
      </c>
      <c r="I94" s="76">
        <v>3</v>
      </c>
      <c r="J94" s="76" t="s">
        <v>137</v>
      </c>
      <c r="K94" s="129" t="s">
        <v>137</v>
      </c>
      <c r="L94" s="131">
        <v>1</v>
      </c>
      <c r="M94" s="29" t="s">
        <v>246</v>
      </c>
      <c r="N94" s="84" t="s">
        <v>909</v>
      </c>
    </row>
    <row r="95" spans="1:14" ht="45" x14ac:dyDescent="0.25">
      <c r="A95" s="35">
        <v>99</v>
      </c>
      <c r="B95" s="26" t="s">
        <v>29</v>
      </c>
      <c r="C95" s="37" t="s">
        <v>29</v>
      </c>
      <c r="D95" s="37" t="s">
        <v>963</v>
      </c>
      <c r="E95" s="37" t="s">
        <v>27</v>
      </c>
      <c r="F95" s="37" t="s">
        <v>964</v>
      </c>
      <c r="G95" s="26" t="s">
        <v>591</v>
      </c>
      <c r="H95" s="27" t="s">
        <v>592</v>
      </c>
      <c r="I95" s="76">
        <v>1</v>
      </c>
      <c r="J95" s="76">
        <v>34</v>
      </c>
      <c r="K95" s="129">
        <v>34</v>
      </c>
      <c r="L95" s="131">
        <v>94</v>
      </c>
      <c r="M95" s="29" t="s">
        <v>246</v>
      </c>
      <c r="N95" s="84" t="s">
        <v>909</v>
      </c>
    </row>
    <row r="96" spans="1:14" ht="45" x14ac:dyDescent="0.25">
      <c r="A96" s="35">
        <v>100</v>
      </c>
      <c r="B96" s="26" t="s">
        <v>29</v>
      </c>
      <c r="C96" s="37" t="s">
        <v>29</v>
      </c>
      <c r="D96" s="37" t="s">
        <v>963</v>
      </c>
      <c r="E96" s="37" t="s">
        <v>27</v>
      </c>
      <c r="F96" s="37" t="s">
        <v>964</v>
      </c>
      <c r="G96" s="26" t="s">
        <v>972</v>
      </c>
      <c r="H96" s="27" t="s">
        <v>513</v>
      </c>
      <c r="I96" s="76">
        <v>3</v>
      </c>
      <c r="J96" s="76">
        <v>1</v>
      </c>
      <c r="K96" s="129">
        <v>31</v>
      </c>
      <c r="L96" s="131">
        <v>31</v>
      </c>
      <c r="M96" s="29" t="s">
        <v>246</v>
      </c>
      <c r="N96" s="84" t="s">
        <v>909</v>
      </c>
    </row>
    <row r="97" spans="1:14" ht="45" x14ac:dyDescent="0.25">
      <c r="A97" s="35">
        <v>101</v>
      </c>
      <c r="B97" s="26" t="s">
        <v>29</v>
      </c>
      <c r="C97" s="37" t="s">
        <v>29</v>
      </c>
      <c r="D97" s="37" t="s">
        <v>963</v>
      </c>
      <c r="E97" s="37" t="s">
        <v>27</v>
      </c>
      <c r="F97" s="37" t="s">
        <v>964</v>
      </c>
      <c r="G97" s="26" t="s">
        <v>297</v>
      </c>
      <c r="H97" s="27" t="s">
        <v>490</v>
      </c>
      <c r="I97" s="76">
        <v>90</v>
      </c>
      <c r="J97" s="76">
        <v>16</v>
      </c>
      <c r="K97" s="129">
        <v>40</v>
      </c>
      <c r="L97" s="131">
        <v>45</v>
      </c>
      <c r="M97" s="29" t="s">
        <v>246</v>
      </c>
      <c r="N97" s="84" t="s">
        <v>909</v>
      </c>
    </row>
    <row r="98" spans="1:14" ht="57" x14ac:dyDescent="0.25">
      <c r="A98" s="35">
        <v>102</v>
      </c>
      <c r="B98" s="26" t="s">
        <v>29</v>
      </c>
      <c r="C98" s="37" t="s">
        <v>29</v>
      </c>
      <c r="D98" s="37" t="s">
        <v>963</v>
      </c>
      <c r="E98" s="37" t="s">
        <v>27</v>
      </c>
      <c r="F98" s="37" t="s">
        <v>964</v>
      </c>
      <c r="G98" s="26" t="s">
        <v>298</v>
      </c>
      <c r="H98" s="27" t="s">
        <v>490</v>
      </c>
      <c r="I98" s="76">
        <v>150</v>
      </c>
      <c r="J98" s="76">
        <v>46</v>
      </c>
      <c r="K98" s="129">
        <v>73</v>
      </c>
      <c r="L98" s="131">
        <v>86</v>
      </c>
      <c r="M98" s="29" t="s">
        <v>246</v>
      </c>
      <c r="N98" s="84" t="s">
        <v>909</v>
      </c>
    </row>
    <row r="99" spans="1:14" ht="57" x14ac:dyDescent="0.25">
      <c r="A99" s="35">
        <v>104</v>
      </c>
      <c r="B99" s="26" t="s">
        <v>29</v>
      </c>
      <c r="C99" s="37" t="s">
        <v>29</v>
      </c>
      <c r="D99" s="37" t="s">
        <v>963</v>
      </c>
      <c r="E99" s="37" t="s">
        <v>27</v>
      </c>
      <c r="F99" s="37" t="s">
        <v>964</v>
      </c>
      <c r="G99" s="26" t="s">
        <v>971</v>
      </c>
      <c r="H99" s="27" t="s">
        <v>513</v>
      </c>
      <c r="I99" s="76">
        <v>3</v>
      </c>
      <c r="J99" s="76">
        <v>1</v>
      </c>
      <c r="K99" s="129">
        <v>1</v>
      </c>
      <c r="L99" s="131">
        <v>1</v>
      </c>
      <c r="M99" s="29" t="s">
        <v>246</v>
      </c>
      <c r="N99" s="84" t="s">
        <v>909</v>
      </c>
    </row>
    <row r="100" spans="1:14" ht="57" x14ac:dyDescent="0.25">
      <c r="A100" s="35">
        <v>105</v>
      </c>
      <c r="B100" s="26" t="s">
        <v>5</v>
      </c>
      <c r="C100" s="37" t="s">
        <v>6</v>
      </c>
      <c r="D100" s="37" t="s">
        <v>7</v>
      </c>
      <c r="E100" s="37" t="s">
        <v>8</v>
      </c>
      <c r="F100" s="37" t="s">
        <v>9</v>
      </c>
      <c r="G100" s="26" t="s">
        <v>249</v>
      </c>
      <c r="H100" s="27" t="s">
        <v>549</v>
      </c>
      <c r="I100" s="75">
        <v>1</v>
      </c>
      <c r="J100" s="75">
        <v>1</v>
      </c>
      <c r="K100" s="75">
        <v>1</v>
      </c>
      <c r="L100" s="75">
        <v>1</v>
      </c>
      <c r="M100" s="29" t="s">
        <v>246</v>
      </c>
      <c r="N100" s="84" t="s">
        <v>909</v>
      </c>
    </row>
    <row r="101" spans="1:14" ht="57" x14ac:dyDescent="0.25">
      <c r="A101" s="35">
        <v>106</v>
      </c>
      <c r="B101" s="26" t="s">
        <v>5</v>
      </c>
      <c r="C101" s="37" t="s">
        <v>6</v>
      </c>
      <c r="D101" s="37" t="s">
        <v>7</v>
      </c>
      <c r="E101" s="37" t="s">
        <v>8</v>
      </c>
      <c r="F101" s="37" t="s">
        <v>9</v>
      </c>
      <c r="G101" s="26" t="s">
        <v>918</v>
      </c>
      <c r="H101" s="27" t="s">
        <v>549</v>
      </c>
      <c r="I101" s="75">
        <v>1</v>
      </c>
      <c r="J101" s="75">
        <v>1</v>
      </c>
      <c r="K101" s="75">
        <v>1</v>
      </c>
      <c r="L101" s="75" t="s">
        <v>629</v>
      </c>
      <c r="M101" s="95" t="s">
        <v>247</v>
      </c>
      <c r="N101" s="84" t="s">
        <v>909</v>
      </c>
    </row>
    <row r="102" spans="1:14" ht="57" x14ac:dyDescent="0.25">
      <c r="A102" s="35">
        <v>107</v>
      </c>
      <c r="B102" s="26" t="s">
        <v>5</v>
      </c>
      <c r="C102" s="37" t="s">
        <v>6</v>
      </c>
      <c r="D102" s="37" t="s">
        <v>7</v>
      </c>
      <c r="E102" s="37" t="s">
        <v>8</v>
      </c>
      <c r="F102" s="37" t="s">
        <v>9</v>
      </c>
      <c r="G102" s="26" t="s">
        <v>919</v>
      </c>
      <c r="H102" s="27" t="s">
        <v>549</v>
      </c>
      <c r="I102" s="75">
        <v>1</v>
      </c>
      <c r="J102" s="75" t="s">
        <v>137</v>
      </c>
      <c r="K102" s="75" t="s">
        <v>137</v>
      </c>
      <c r="L102" s="75">
        <v>0.22222222222222221</v>
      </c>
      <c r="M102" s="31" t="s">
        <v>548</v>
      </c>
      <c r="N102" s="84" t="s">
        <v>909</v>
      </c>
    </row>
    <row r="103" spans="1:14" ht="57" x14ac:dyDescent="0.25">
      <c r="A103" s="35">
        <v>108</v>
      </c>
      <c r="B103" s="26" t="s">
        <v>5</v>
      </c>
      <c r="C103" s="37" t="s">
        <v>6</v>
      </c>
      <c r="D103" s="37" t="s">
        <v>7</v>
      </c>
      <c r="E103" s="37" t="s">
        <v>8</v>
      </c>
      <c r="F103" s="37" t="s">
        <v>9</v>
      </c>
      <c r="G103" s="26" t="s">
        <v>920</v>
      </c>
      <c r="H103" s="27" t="s">
        <v>549</v>
      </c>
      <c r="I103" s="75">
        <v>1</v>
      </c>
      <c r="J103" s="75" t="s">
        <v>137</v>
      </c>
      <c r="K103" s="75" t="s">
        <v>137</v>
      </c>
      <c r="L103" s="75">
        <v>0.24962406015037594</v>
      </c>
      <c r="M103" s="31" t="s">
        <v>548</v>
      </c>
      <c r="N103" s="84" t="s">
        <v>909</v>
      </c>
    </row>
    <row r="104" spans="1:14" ht="45" x14ac:dyDescent="0.25">
      <c r="A104" s="35">
        <v>109</v>
      </c>
      <c r="B104" s="26" t="s">
        <v>5</v>
      </c>
      <c r="C104" s="37" t="s">
        <v>6</v>
      </c>
      <c r="D104" s="37" t="s">
        <v>7</v>
      </c>
      <c r="E104" s="37" t="s">
        <v>8</v>
      </c>
      <c r="F104" s="37" t="s">
        <v>9</v>
      </c>
      <c r="G104" s="26" t="s">
        <v>921</v>
      </c>
      <c r="H104" s="27" t="s">
        <v>549</v>
      </c>
      <c r="I104" s="75">
        <v>1</v>
      </c>
      <c r="J104" s="75" t="s">
        <v>137</v>
      </c>
      <c r="K104" s="75" t="s">
        <v>137</v>
      </c>
      <c r="L104" s="75" t="s">
        <v>629</v>
      </c>
      <c r="M104" s="95" t="s">
        <v>247</v>
      </c>
      <c r="N104" s="84" t="s">
        <v>909</v>
      </c>
    </row>
    <row r="105" spans="1:14" ht="45" x14ac:dyDescent="0.25">
      <c r="A105" s="35">
        <v>110</v>
      </c>
      <c r="B105" s="26" t="s">
        <v>106</v>
      </c>
      <c r="C105" s="37" t="s">
        <v>211</v>
      </c>
      <c r="D105" s="37" t="s">
        <v>1137</v>
      </c>
      <c r="E105" s="37" t="s">
        <v>8</v>
      </c>
      <c r="F105" s="37" t="s">
        <v>118</v>
      </c>
      <c r="G105" s="26" t="s">
        <v>400</v>
      </c>
      <c r="H105" s="27" t="s">
        <v>549</v>
      </c>
      <c r="I105" s="90">
        <v>1</v>
      </c>
      <c r="J105" s="118">
        <v>0.79309309309309306</v>
      </c>
      <c r="K105" s="90">
        <v>0.78</v>
      </c>
      <c r="L105" s="90">
        <v>0.753</v>
      </c>
      <c r="M105" s="31" t="s">
        <v>548</v>
      </c>
      <c r="N105" s="84" t="s">
        <v>909</v>
      </c>
    </row>
    <row r="106" spans="1:14" ht="45" x14ac:dyDescent="0.25">
      <c r="A106" s="35">
        <v>111</v>
      </c>
      <c r="B106" s="26" t="s">
        <v>106</v>
      </c>
      <c r="C106" s="37" t="s">
        <v>211</v>
      </c>
      <c r="D106" s="37" t="s">
        <v>1137</v>
      </c>
      <c r="E106" s="37" t="s">
        <v>8</v>
      </c>
      <c r="F106" s="37" t="s">
        <v>118</v>
      </c>
      <c r="G106" s="26" t="s">
        <v>1138</v>
      </c>
      <c r="H106" s="27" t="s">
        <v>549</v>
      </c>
      <c r="I106" s="90">
        <v>1</v>
      </c>
      <c r="J106" s="118">
        <v>1</v>
      </c>
      <c r="K106" s="90">
        <v>1</v>
      </c>
      <c r="L106" s="90">
        <v>1</v>
      </c>
      <c r="M106" s="29" t="s">
        <v>246</v>
      </c>
      <c r="N106" s="84" t="s">
        <v>909</v>
      </c>
    </row>
    <row r="107" spans="1:14" ht="45" x14ac:dyDescent="0.25">
      <c r="A107" s="35">
        <v>112</v>
      </c>
      <c r="B107" s="26" t="s">
        <v>106</v>
      </c>
      <c r="C107" s="37" t="s">
        <v>211</v>
      </c>
      <c r="D107" s="37" t="s">
        <v>1137</v>
      </c>
      <c r="E107" s="37" t="s">
        <v>8</v>
      </c>
      <c r="F107" s="37" t="s">
        <v>118</v>
      </c>
      <c r="G107" s="26" t="s">
        <v>1139</v>
      </c>
      <c r="H107" s="27" t="s">
        <v>580</v>
      </c>
      <c r="I107" s="91">
        <v>78</v>
      </c>
      <c r="J107" s="119">
        <v>9</v>
      </c>
      <c r="K107" s="91">
        <v>18</v>
      </c>
      <c r="L107" s="96">
        <v>27</v>
      </c>
      <c r="M107" s="29" t="s">
        <v>246</v>
      </c>
      <c r="N107" s="84" t="s">
        <v>909</v>
      </c>
    </row>
    <row r="108" spans="1:14" ht="57" x14ac:dyDescent="0.25">
      <c r="A108" s="35">
        <v>113</v>
      </c>
      <c r="B108" s="26" t="s">
        <v>106</v>
      </c>
      <c r="C108" s="37" t="s">
        <v>211</v>
      </c>
      <c r="D108" s="37" t="s">
        <v>1137</v>
      </c>
      <c r="E108" s="37" t="s">
        <v>8</v>
      </c>
      <c r="F108" s="37" t="s">
        <v>118</v>
      </c>
      <c r="G108" s="26" t="s">
        <v>1657</v>
      </c>
      <c r="H108" s="27" t="s">
        <v>525</v>
      </c>
      <c r="I108" s="91">
        <v>78</v>
      </c>
      <c r="J108" s="119">
        <v>103</v>
      </c>
      <c r="K108" s="91">
        <v>108</v>
      </c>
      <c r="L108" s="96">
        <v>130</v>
      </c>
      <c r="M108" s="29" t="s">
        <v>246</v>
      </c>
      <c r="N108" s="84" t="s">
        <v>909</v>
      </c>
    </row>
    <row r="109" spans="1:14" ht="57" x14ac:dyDescent="0.25">
      <c r="A109" s="35">
        <v>114</v>
      </c>
      <c r="B109" s="26" t="s">
        <v>106</v>
      </c>
      <c r="C109" s="37" t="s">
        <v>211</v>
      </c>
      <c r="D109" s="37" t="s">
        <v>1137</v>
      </c>
      <c r="E109" s="37" t="s">
        <v>8</v>
      </c>
      <c r="F109" s="37" t="s">
        <v>118</v>
      </c>
      <c r="G109" s="26" t="s">
        <v>1140</v>
      </c>
      <c r="H109" s="27" t="s">
        <v>579</v>
      </c>
      <c r="I109" s="96">
        <v>12</v>
      </c>
      <c r="J109" s="123">
        <v>12</v>
      </c>
      <c r="K109" s="96">
        <v>24</v>
      </c>
      <c r="L109" s="96">
        <v>36</v>
      </c>
      <c r="M109" s="29" t="s">
        <v>246</v>
      </c>
      <c r="N109" s="84" t="s">
        <v>909</v>
      </c>
    </row>
    <row r="110" spans="1:14" ht="57" x14ac:dyDescent="0.25">
      <c r="A110" s="35">
        <v>115</v>
      </c>
      <c r="B110" s="26" t="s">
        <v>106</v>
      </c>
      <c r="C110" s="37" t="s">
        <v>211</v>
      </c>
      <c r="D110" s="37" t="s">
        <v>1137</v>
      </c>
      <c r="E110" s="37" t="s">
        <v>8</v>
      </c>
      <c r="F110" s="37" t="s">
        <v>118</v>
      </c>
      <c r="G110" s="26" t="s">
        <v>1141</v>
      </c>
      <c r="H110" s="27" t="s">
        <v>549</v>
      </c>
      <c r="I110" s="89">
        <v>1</v>
      </c>
      <c r="J110" s="116">
        <v>0</v>
      </c>
      <c r="K110" s="90">
        <v>0</v>
      </c>
      <c r="L110" s="90">
        <v>0</v>
      </c>
      <c r="M110" s="30" t="s">
        <v>547</v>
      </c>
      <c r="N110" s="84" t="s">
        <v>909</v>
      </c>
    </row>
    <row r="111" spans="1:14" ht="57" x14ac:dyDescent="0.25">
      <c r="A111" s="35">
        <v>116</v>
      </c>
      <c r="B111" s="26" t="s">
        <v>106</v>
      </c>
      <c r="C111" s="37" t="s">
        <v>211</v>
      </c>
      <c r="D111" s="37" t="s">
        <v>1137</v>
      </c>
      <c r="E111" s="37" t="s">
        <v>8</v>
      </c>
      <c r="F111" s="37" t="s">
        <v>118</v>
      </c>
      <c r="G111" s="26" t="s">
        <v>1142</v>
      </c>
      <c r="H111" s="27" t="s">
        <v>578</v>
      </c>
      <c r="I111" s="91">
        <v>650</v>
      </c>
      <c r="J111" s="119">
        <v>2526</v>
      </c>
      <c r="K111" s="91">
        <v>3106</v>
      </c>
      <c r="L111" s="96">
        <v>5401</v>
      </c>
      <c r="M111" s="29" t="s">
        <v>246</v>
      </c>
      <c r="N111" s="84" t="s">
        <v>909</v>
      </c>
    </row>
    <row r="112" spans="1:14" ht="57" x14ac:dyDescent="0.25">
      <c r="A112" s="35">
        <v>117</v>
      </c>
      <c r="B112" s="26" t="s">
        <v>106</v>
      </c>
      <c r="C112" s="37" t="s">
        <v>211</v>
      </c>
      <c r="D112" s="37" t="s">
        <v>1137</v>
      </c>
      <c r="E112" s="37" t="s">
        <v>8</v>
      </c>
      <c r="F112" s="37" t="s">
        <v>118</v>
      </c>
      <c r="G112" s="26" t="s">
        <v>1143</v>
      </c>
      <c r="H112" s="27" t="s">
        <v>581</v>
      </c>
      <c r="I112" s="91">
        <v>528</v>
      </c>
      <c r="J112" s="119">
        <v>9</v>
      </c>
      <c r="K112" s="91">
        <v>18</v>
      </c>
      <c r="L112" s="96">
        <v>27</v>
      </c>
      <c r="M112" s="30" t="s">
        <v>547</v>
      </c>
      <c r="N112" s="84" t="s">
        <v>909</v>
      </c>
    </row>
    <row r="113" spans="1:14" ht="57" x14ac:dyDescent="0.25">
      <c r="A113" s="35">
        <v>118</v>
      </c>
      <c r="B113" s="26" t="s">
        <v>106</v>
      </c>
      <c r="C113" s="37" t="s">
        <v>211</v>
      </c>
      <c r="D113" s="37" t="s">
        <v>1137</v>
      </c>
      <c r="E113" s="37" t="s">
        <v>8</v>
      </c>
      <c r="F113" s="37" t="s">
        <v>118</v>
      </c>
      <c r="G113" s="26" t="s">
        <v>1144</v>
      </c>
      <c r="H113" s="27" t="s">
        <v>578</v>
      </c>
      <c r="I113" s="91">
        <v>1100</v>
      </c>
      <c r="J113" s="119">
        <v>506</v>
      </c>
      <c r="K113" s="91">
        <v>506</v>
      </c>
      <c r="L113" s="96">
        <v>506</v>
      </c>
      <c r="M113" s="29" t="s">
        <v>246</v>
      </c>
      <c r="N113" s="84" t="s">
        <v>909</v>
      </c>
    </row>
    <row r="114" spans="1:14" ht="57" x14ac:dyDescent="0.25">
      <c r="A114" s="35">
        <v>119</v>
      </c>
      <c r="B114" s="26" t="s">
        <v>106</v>
      </c>
      <c r="C114" s="37" t="s">
        <v>213</v>
      </c>
      <c r="D114" s="37" t="s">
        <v>1137</v>
      </c>
      <c r="E114" s="37" t="s">
        <v>8</v>
      </c>
      <c r="F114" s="37" t="s">
        <v>118</v>
      </c>
      <c r="G114" s="26" t="s">
        <v>1146</v>
      </c>
      <c r="H114" s="27" t="s">
        <v>549</v>
      </c>
      <c r="I114" s="90">
        <v>0.8</v>
      </c>
      <c r="J114" s="118">
        <v>1</v>
      </c>
      <c r="K114" s="90">
        <v>1</v>
      </c>
      <c r="L114" s="90">
        <v>1</v>
      </c>
      <c r="M114" s="29" t="s">
        <v>246</v>
      </c>
      <c r="N114" s="84" t="s">
        <v>909</v>
      </c>
    </row>
    <row r="115" spans="1:14" ht="57" x14ac:dyDescent="0.25">
      <c r="A115" s="35">
        <v>120</v>
      </c>
      <c r="B115" s="26" t="s">
        <v>106</v>
      </c>
      <c r="C115" s="37" t="s">
        <v>213</v>
      </c>
      <c r="D115" s="37" t="s">
        <v>1137</v>
      </c>
      <c r="E115" s="37" t="s">
        <v>8</v>
      </c>
      <c r="F115" s="37" t="s">
        <v>118</v>
      </c>
      <c r="G115" s="26" t="s">
        <v>1147</v>
      </c>
      <c r="H115" s="27" t="s">
        <v>549</v>
      </c>
      <c r="I115" s="89">
        <v>0.9</v>
      </c>
      <c r="J115" s="116" t="s">
        <v>137</v>
      </c>
      <c r="K115" s="90" t="s">
        <v>137</v>
      </c>
      <c r="L115" s="90" t="s">
        <v>629</v>
      </c>
      <c r="M115" s="95" t="s">
        <v>247</v>
      </c>
      <c r="N115" s="84" t="s">
        <v>909</v>
      </c>
    </row>
    <row r="116" spans="1:14" ht="57" x14ac:dyDescent="0.25">
      <c r="A116" s="35">
        <v>121</v>
      </c>
      <c r="B116" s="26" t="s">
        <v>106</v>
      </c>
      <c r="C116" s="37" t="s">
        <v>610</v>
      </c>
      <c r="D116" s="37" t="s">
        <v>1137</v>
      </c>
      <c r="E116" s="37" t="s">
        <v>8</v>
      </c>
      <c r="F116" s="37" t="s">
        <v>118</v>
      </c>
      <c r="G116" s="26" t="s">
        <v>1149</v>
      </c>
      <c r="H116" s="27" t="s">
        <v>549</v>
      </c>
      <c r="I116" s="75">
        <v>1</v>
      </c>
      <c r="J116" s="75">
        <v>0.66666666666666663</v>
      </c>
      <c r="K116" s="75">
        <v>0.66666666666666663</v>
      </c>
      <c r="L116" s="75">
        <v>1</v>
      </c>
      <c r="M116" s="29" t="s">
        <v>246</v>
      </c>
      <c r="N116" s="84" t="s">
        <v>909</v>
      </c>
    </row>
    <row r="117" spans="1:14" ht="57" x14ac:dyDescent="0.25">
      <c r="A117" s="35">
        <v>122</v>
      </c>
      <c r="B117" s="26" t="s">
        <v>106</v>
      </c>
      <c r="C117" s="37" t="s">
        <v>610</v>
      </c>
      <c r="D117" s="37" t="s">
        <v>1137</v>
      </c>
      <c r="E117" s="37" t="s">
        <v>8</v>
      </c>
      <c r="F117" s="37" t="s">
        <v>118</v>
      </c>
      <c r="G117" s="26" t="s">
        <v>1150</v>
      </c>
      <c r="H117" s="27" t="s">
        <v>549</v>
      </c>
      <c r="I117" s="90">
        <v>1</v>
      </c>
      <c r="J117" s="118">
        <v>1</v>
      </c>
      <c r="K117" s="90">
        <v>1</v>
      </c>
      <c r="L117" s="90">
        <v>1</v>
      </c>
      <c r="M117" s="29" t="s">
        <v>246</v>
      </c>
      <c r="N117" s="84" t="s">
        <v>909</v>
      </c>
    </row>
    <row r="118" spans="1:14" ht="57" x14ac:dyDescent="0.25">
      <c r="A118" s="35">
        <v>123</v>
      </c>
      <c r="B118" s="26" t="s">
        <v>106</v>
      </c>
      <c r="C118" s="37" t="s">
        <v>114</v>
      </c>
      <c r="D118" s="37" t="s">
        <v>115</v>
      </c>
      <c r="E118" s="37" t="s">
        <v>1173</v>
      </c>
      <c r="F118" s="37" t="s">
        <v>1174</v>
      </c>
      <c r="G118" s="26" t="s">
        <v>1175</v>
      </c>
      <c r="H118" s="27" t="s">
        <v>491</v>
      </c>
      <c r="I118" s="97">
        <v>61500</v>
      </c>
      <c r="J118" s="105">
        <v>2491</v>
      </c>
      <c r="K118" s="97">
        <v>26557</v>
      </c>
      <c r="L118" s="97">
        <v>27457</v>
      </c>
      <c r="M118" s="29" t="s">
        <v>246</v>
      </c>
      <c r="N118" s="84" t="s">
        <v>909</v>
      </c>
    </row>
    <row r="119" spans="1:14" ht="57" x14ac:dyDescent="0.25">
      <c r="A119" s="35">
        <v>124</v>
      </c>
      <c r="B119" s="26" t="s">
        <v>106</v>
      </c>
      <c r="C119" s="37" t="s">
        <v>114</v>
      </c>
      <c r="D119" s="37" t="s">
        <v>115</v>
      </c>
      <c r="E119" s="37" t="s">
        <v>1173</v>
      </c>
      <c r="F119" s="37" t="s">
        <v>1174</v>
      </c>
      <c r="G119" s="26" t="s">
        <v>1176</v>
      </c>
      <c r="H119" s="27" t="s">
        <v>593</v>
      </c>
      <c r="I119" s="98">
        <v>26</v>
      </c>
      <c r="J119" s="106">
        <v>3</v>
      </c>
      <c r="K119" s="98">
        <v>3</v>
      </c>
      <c r="L119" s="98">
        <v>68</v>
      </c>
      <c r="M119" s="29" t="s">
        <v>246</v>
      </c>
      <c r="N119" s="84" t="s">
        <v>909</v>
      </c>
    </row>
    <row r="120" spans="1:14" ht="57" x14ac:dyDescent="0.25">
      <c r="A120" s="35">
        <v>125</v>
      </c>
      <c r="B120" s="26" t="s">
        <v>106</v>
      </c>
      <c r="C120" s="37" t="s">
        <v>114</v>
      </c>
      <c r="D120" s="37" t="s">
        <v>115</v>
      </c>
      <c r="E120" s="37" t="s">
        <v>1173</v>
      </c>
      <c r="F120" s="37" t="s">
        <v>1174</v>
      </c>
      <c r="G120" s="26" t="s">
        <v>398</v>
      </c>
      <c r="H120" s="27" t="s">
        <v>481</v>
      </c>
      <c r="I120" s="98">
        <v>1</v>
      </c>
      <c r="J120" s="106" t="s">
        <v>137</v>
      </c>
      <c r="K120" s="98" t="s">
        <v>137</v>
      </c>
      <c r="L120" s="98" t="s">
        <v>629</v>
      </c>
      <c r="M120" s="95" t="s">
        <v>247</v>
      </c>
      <c r="N120" s="84" t="s">
        <v>909</v>
      </c>
    </row>
    <row r="121" spans="1:14" ht="57" x14ac:dyDescent="0.25">
      <c r="A121" s="35">
        <v>126</v>
      </c>
      <c r="B121" s="26" t="s">
        <v>106</v>
      </c>
      <c r="C121" s="37" t="s">
        <v>114</v>
      </c>
      <c r="D121" s="37" t="s">
        <v>115</v>
      </c>
      <c r="E121" s="37" t="s">
        <v>1173</v>
      </c>
      <c r="F121" s="37" t="s">
        <v>1174</v>
      </c>
      <c r="G121" s="26" t="s">
        <v>1177</v>
      </c>
      <c r="H121" s="27" t="s">
        <v>609</v>
      </c>
      <c r="I121" s="98">
        <v>156</v>
      </c>
      <c r="J121" s="106">
        <v>3</v>
      </c>
      <c r="K121" s="98">
        <v>3</v>
      </c>
      <c r="L121" s="98">
        <v>3</v>
      </c>
      <c r="M121" s="30" t="s">
        <v>547</v>
      </c>
      <c r="N121" s="84" t="s">
        <v>909</v>
      </c>
    </row>
    <row r="122" spans="1:14" ht="57" x14ac:dyDescent="0.25">
      <c r="A122" s="35">
        <v>127</v>
      </c>
      <c r="B122" s="26" t="s">
        <v>106</v>
      </c>
      <c r="C122" s="37" t="s">
        <v>114</v>
      </c>
      <c r="D122" s="37" t="s">
        <v>115</v>
      </c>
      <c r="E122" s="37" t="s">
        <v>1173</v>
      </c>
      <c r="F122" s="37" t="s">
        <v>1174</v>
      </c>
      <c r="G122" s="26" t="s">
        <v>1178</v>
      </c>
      <c r="H122" s="27" t="s">
        <v>476</v>
      </c>
      <c r="I122" s="98">
        <v>182</v>
      </c>
      <c r="J122" s="106">
        <v>21</v>
      </c>
      <c r="K122" s="98">
        <v>21</v>
      </c>
      <c r="L122" s="98">
        <v>33</v>
      </c>
      <c r="M122" s="31" t="s">
        <v>548</v>
      </c>
      <c r="N122" s="84" t="s">
        <v>909</v>
      </c>
    </row>
    <row r="123" spans="1:14" ht="57" x14ac:dyDescent="0.25">
      <c r="A123" s="35">
        <v>128</v>
      </c>
      <c r="B123" s="26" t="s">
        <v>106</v>
      </c>
      <c r="C123" s="37" t="s">
        <v>114</v>
      </c>
      <c r="D123" s="37" t="s">
        <v>115</v>
      </c>
      <c r="E123" s="37" t="s">
        <v>1173</v>
      </c>
      <c r="F123" s="37" t="s">
        <v>1174</v>
      </c>
      <c r="G123" s="26" t="s">
        <v>1179</v>
      </c>
      <c r="H123" s="27" t="s">
        <v>481</v>
      </c>
      <c r="I123" s="98">
        <v>1</v>
      </c>
      <c r="J123" s="106" t="s">
        <v>137</v>
      </c>
      <c r="K123" s="98" t="s">
        <v>137</v>
      </c>
      <c r="L123" s="98" t="s">
        <v>629</v>
      </c>
      <c r="M123" s="95" t="s">
        <v>247</v>
      </c>
      <c r="N123" s="84" t="s">
        <v>909</v>
      </c>
    </row>
    <row r="124" spans="1:14" ht="57" x14ac:dyDescent="0.25">
      <c r="A124" s="35">
        <v>129</v>
      </c>
      <c r="B124" s="26" t="s">
        <v>106</v>
      </c>
      <c r="C124" s="37" t="s">
        <v>114</v>
      </c>
      <c r="D124" s="37" t="s">
        <v>115</v>
      </c>
      <c r="E124" s="37" t="s">
        <v>1173</v>
      </c>
      <c r="F124" s="37" t="s">
        <v>1174</v>
      </c>
      <c r="G124" s="26" t="s">
        <v>1180</v>
      </c>
      <c r="H124" s="27" t="s">
        <v>517</v>
      </c>
      <c r="I124" s="97">
        <v>2418</v>
      </c>
      <c r="J124" s="105">
        <v>411</v>
      </c>
      <c r="K124" s="97">
        <v>488</v>
      </c>
      <c r="L124" s="97">
        <v>1128</v>
      </c>
      <c r="M124" s="29" t="s">
        <v>246</v>
      </c>
      <c r="N124" s="84" t="s">
        <v>909</v>
      </c>
    </row>
    <row r="125" spans="1:14" ht="57" x14ac:dyDescent="0.25">
      <c r="A125" s="35">
        <v>130</v>
      </c>
      <c r="B125" s="26" t="s">
        <v>106</v>
      </c>
      <c r="C125" s="37" t="s">
        <v>114</v>
      </c>
      <c r="D125" s="37" t="s">
        <v>115</v>
      </c>
      <c r="E125" s="37" t="s">
        <v>1173</v>
      </c>
      <c r="F125" s="37" t="s">
        <v>1174</v>
      </c>
      <c r="G125" s="26" t="s">
        <v>1181</v>
      </c>
      <c r="H125" s="27" t="s">
        <v>476</v>
      </c>
      <c r="I125" s="98">
        <v>20</v>
      </c>
      <c r="J125" s="106">
        <v>3</v>
      </c>
      <c r="K125" s="98">
        <v>3</v>
      </c>
      <c r="L125" s="98">
        <v>3</v>
      </c>
      <c r="M125" s="31" t="s">
        <v>548</v>
      </c>
      <c r="N125" s="84" t="s">
        <v>909</v>
      </c>
    </row>
    <row r="126" spans="1:14" ht="57" x14ac:dyDescent="0.25">
      <c r="A126" s="35">
        <v>131</v>
      </c>
      <c r="B126" s="26" t="s">
        <v>5</v>
      </c>
      <c r="C126" s="37" t="s">
        <v>6</v>
      </c>
      <c r="D126" s="37" t="s">
        <v>23</v>
      </c>
      <c r="E126" s="37" t="s">
        <v>8</v>
      </c>
      <c r="F126" s="37" t="s">
        <v>925</v>
      </c>
      <c r="G126" s="26" t="s">
        <v>926</v>
      </c>
      <c r="H126" s="27" t="s">
        <v>549</v>
      </c>
      <c r="I126" s="62">
        <v>1</v>
      </c>
      <c r="J126" s="62" t="s">
        <v>137</v>
      </c>
      <c r="K126" s="75" t="s">
        <v>137</v>
      </c>
      <c r="L126" s="75" t="s">
        <v>629</v>
      </c>
      <c r="M126" s="95" t="s">
        <v>247</v>
      </c>
      <c r="N126" s="84" t="s">
        <v>909</v>
      </c>
    </row>
    <row r="127" spans="1:14" ht="45" x14ac:dyDescent="0.25">
      <c r="A127" s="35">
        <v>132</v>
      </c>
      <c r="B127" s="26" t="s">
        <v>5</v>
      </c>
      <c r="C127" s="37" t="s">
        <v>6</v>
      </c>
      <c r="D127" s="37" t="s">
        <v>23</v>
      </c>
      <c r="E127" s="37" t="s">
        <v>8</v>
      </c>
      <c r="F127" s="37" t="s">
        <v>925</v>
      </c>
      <c r="G127" s="26" t="s">
        <v>267</v>
      </c>
      <c r="H127" s="27" t="s">
        <v>549</v>
      </c>
      <c r="I127" s="62">
        <v>0.97</v>
      </c>
      <c r="J127" s="62">
        <v>0.93</v>
      </c>
      <c r="K127" s="75">
        <v>0.93</v>
      </c>
      <c r="L127" s="75">
        <v>0.91900000000000004</v>
      </c>
      <c r="M127" s="29" t="s">
        <v>246</v>
      </c>
      <c r="N127" s="84" t="s">
        <v>909</v>
      </c>
    </row>
    <row r="128" spans="1:14" ht="45" x14ac:dyDescent="0.25">
      <c r="A128" s="35">
        <v>133</v>
      </c>
      <c r="B128" s="26" t="s">
        <v>5</v>
      </c>
      <c r="C128" s="37" t="s">
        <v>6</v>
      </c>
      <c r="D128" s="37" t="s">
        <v>23</v>
      </c>
      <c r="E128" s="37" t="s">
        <v>8</v>
      </c>
      <c r="F128" s="37" t="s">
        <v>925</v>
      </c>
      <c r="G128" s="26" t="s">
        <v>268</v>
      </c>
      <c r="H128" s="27" t="s">
        <v>549</v>
      </c>
      <c r="I128" s="62">
        <v>1</v>
      </c>
      <c r="J128" s="62" t="s">
        <v>137</v>
      </c>
      <c r="K128" s="75" t="s">
        <v>137</v>
      </c>
      <c r="L128" s="75" t="s">
        <v>629</v>
      </c>
      <c r="M128" s="95" t="s">
        <v>247</v>
      </c>
      <c r="N128" s="84" t="s">
        <v>909</v>
      </c>
    </row>
    <row r="129" spans="1:14" ht="45" x14ac:dyDescent="0.25">
      <c r="A129" s="35">
        <v>134</v>
      </c>
      <c r="B129" s="26" t="s">
        <v>5</v>
      </c>
      <c r="C129" s="37" t="s">
        <v>6</v>
      </c>
      <c r="D129" s="37" t="s">
        <v>23</v>
      </c>
      <c r="E129" s="37" t="s">
        <v>8</v>
      </c>
      <c r="F129" s="37" t="s">
        <v>925</v>
      </c>
      <c r="G129" s="26" t="s">
        <v>269</v>
      </c>
      <c r="H129" s="27" t="s">
        <v>549</v>
      </c>
      <c r="I129" s="62">
        <v>1</v>
      </c>
      <c r="J129" s="62" t="s">
        <v>137</v>
      </c>
      <c r="K129" s="75" t="s">
        <v>137</v>
      </c>
      <c r="L129" s="75">
        <v>0.76923076923076927</v>
      </c>
      <c r="M129" s="29" t="s">
        <v>246</v>
      </c>
      <c r="N129" s="84" t="s">
        <v>909</v>
      </c>
    </row>
    <row r="130" spans="1:14" ht="45" x14ac:dyDescent="0.25">
      <c r="A130" s="35">
        <v>135</v>
      </c>
      <c r="B130" s="26" t="s">
        <v>5</v>
      </c>
      <c r="C130" s="37" t="s">
        <v>6</v>
      </c>
      <c r="D130" s="37" t="s">
        <v>23</v>
      </c>
      <c r="E130" s="37" t="s">
        <v>8</v>
      </c>
      <c r="F130" s="37" t="s">
        <v>925</v>
      </c>
      <c r="G130" s="26" t="s">
        <v>927</v>
      </c>
      <c r="H130" s="27" t="s">
        <v>549</v>
      </c>
      <c r="I130" s="62">
        <v>1</v>
      </c>
      <c r="J130" s="62">
        <v>1</v>
      </c>
      <c r="K130" s="75">
        <v>1</v>
      </c>
      <c r="L130" s="75">
        <v>1</v>
      </c>
      <c r="M130" s="29" t="s">
        <v>246</v>
      </c>
      <c r="N130" s="84" t="s">
        <v>909</v>
      </c>
    </row>
    <row r="131" spans="1:14" ht="45" x14ac:dyDescent="0.25">
      <c r="A131" s="35">
        <v>136</v>
      </c>
      <c r="B131" s="26" t="s">
        <v>5</v>
      </c>
      <c r="C131" s="37" t="s">
        <v>6</v>
      </c>
      <c r="D131" s="37" t="s">
        <v>23</v>
      </c>
      <c r="E131" s="37" t="s">
        <v>8</v>
      </c>
      <c r="F131" s="37" t="s">
        <v>925</v>
      </c>
      <c r="G131" s="26" t="s">
        <v>928</v>
      </c>
      <c r="H131" s="27" t="s">
        <v>549</v>
      </c>
      <c r="I131" s="62">
        <v>1</v>
      </c>
      <c r="J131" s="62">
        <v>0.66666666666666663</v>
      </c>
      <c r="K131" s="75">
        <v>0.74</v>
      </c>
      <c r="L131" s="75">
        <v>0.52380952380952384</v>
      </c>
      <c r="M131" s="31" t="s">
        <v>548</v>
      </c>
      <c r="N131" s="84" t="s">
        <v>909</v>
      </c>
    </row>
    <row r="132" spans="1:14" ht="45" x14ac:dyDescent="0.25">
      <c r="A132" s="35">
        <v>137</v>
      </c>
      <c r="B132" s="26" t="s">
        <v>5</v>
      </c>
      <c r="C132" s="37" t="s">
        <v>6</v>
      </c>
      <c r="D132" s="37" t="s">
        <v>23</v>
      </c>
      <c r="E132" s="37" t="s">
        <v>8</v>
      </c>
      <c r="F132" s="37" t="s">
        <v>925</v>
      </c>
      <c r="G132" s="26" t="s">
        <v>266</v>
      </c>
      <c r="H132" s="27" t="s">
        <v>549</v>
      </c>
      <c r="I132" s="62">
        <v>1</v>
      </c>
      <c r="J132" s="62">
        <v>1</v>
      </c>
      <c r="K132" s="75">
        <v>1</v>
      </c>
      <c r="L132" s="75">
        <v>0.98113207547169812</v>
      </c>
      <c r="M132" s="29" t="s">
        <v>246</v>
      </c>
      <c r="N132" s="84" t="s">
        <v>909</v>
      </c>
    </row>
    <row r="133" spans="1:14" ht="45" x14ac:dyDescent="0.25">
      <c r="A133" s="35">
        <v>138</v>
      </c>
      <c r="B133" s="26" t="s">
        <v>106</v>
      </c>
      <c r="C133" s="37" t="s">
        <v>109</v>
      </c>
      <c r="D133" s="37" t="s">
        <v>1151</v>
      </c>
      <c r="E133" s="37" t="s">
        <v>8</v>
      </c>
      <c r="F133" s="37" t="s">
        <v>1152</v>
      </c>
      <c r="G133" s="26" t="s">
        <v>1153</v>
      </c>
      <c r="H133" s="27" t="s">
        <v>517</v>
      </c>
      <c r="I133" s="82">
        <v>60000</v>
      </c>
      <c r="J133" s="124">
        <v>10617</v>
      </c>
      <c r="K133" s="82">
        <v>56607</v>
      </c>
      <c r="L133" s="82">
        <v>74053</v>
      </c>
      <c r="M133" s="29" t="s">
        <v>246</v>
      </c>
      <c r="N133" s="84" t="s">
        <v>909</v>
      </c>
    </row>
    <row r="134" spans="1:14" ht="45" x14ac:dyDescent="0.25">
      <c r="A134" s="35">
        <v>139</v>
      </c>
      <c r="B134" s="26" t="s">
        <v>106</v>
      </c>
      <c r="C134" s="37" t="s">
        <v>210</v>
      </c>
      <c r="D134" s="37" t="s">
        <v>1151</v>
      </c>
      <c r="E134" s="37" t="s">
        <v>8</v>
      </c>
      <c r="F134" s="37" t="s">
        <v>1152</v>
      </c>
      <c r="G134" s="26" t="s">
        <v>1154</v>
      </c>
      <c r="H134" s="27" t="s">
        <v>583</v>
      </c>
      <c r="I134" s="82">
        <v>2000</v>
      </c>
      <c r="J134" s="124">
        <v>546</v>
      </c>
      <c r="K134" s="82">
        <v>1092</v>
      </c>
      <c r="L134" s="82">
        <v>1644</v>
      </c>
      <c r="M134" s="29" t="s">
        <v>246</v>
      </c>
      <c r="N134" s="84" t="s">
        <v>909</v>
      </c>
    </row>
    <row r="135" spans="1:14" ht="45" x14ac:dyDescent="0.25">
      <c r="A135" s="35">
        <v>140</v>
      </c>
      <c r="B135" s="26" t="s">
        <v>106</v>
      </c>
      <c r="C135" s="37" t="s">
        <v>109</v>
      </c>
      <c r="D135" s="37" t="s">
        <v>1151</v>
      </c>
      <c r="E135" s="37" t="s">
        <v>8</v>
      </c>
      <c r="F135" s="37" t="s">
        <v>1152</v>
      </c>
      <c r="G135" s="26" t="s">
        <v>1155</v>
      </c>
      <c r="H135" s="27" t="s">
        <v>479</v>
      </c>
      <c r="I135" s="96">
        <v>9</v>
      </c>
      <c r="J135" s="123">
        <v>2</v>
      </c>
      <c r="K135" s="96">
        <v>2</v>
      </c>
      <c r="L135" s="96">
        <v>3</v>
      </c>
      <c r="M135" s="31" t="s">
        <v>548</v>
      </c>
      <c r="N135" s="84" t="s">
        <v>909</v>
      </c>
    </row>
    <row r="136" spans="1:14" ht="45" x14ac:dyDescent="0.25">
      <c r="A136" s="35">
        <v>141</v>
      </c>
      <c r="B136" s="26" t="s">
        <v>106</v>
      </c>
      <c r="C136" s="37" t="s">
        <v>109</v>
      </c>
      <c r="D136" s="37" t="s">
        <v>1151</v>
      </c>
      <c r="E136" s="37" t="s">
        <v>8</v>
      </c>
      <c r="F136" s="37" t="s">
        <v>1152</v>
      </c>
      <c r="G136" s="26" t="s">
        <v>1156</v>
      </c>
      <c r="H136" s="27" t="s">
        <v>473</v>
      </c>
      <c r="I136" s="99">
        <v>1</v>
      </c>
      <c r="J136" s="107">
        <v>0.86206896551724133</v>
      </c>
      <c r="K136" s="99">
        <v>0.86206896551724133</v>
      </c>
      <c r="L136" s="99">
        <v>0.86206896551724133</v>
      </c>
      <c r="M136" s="29" t="s">
        <v>246</v>
      </c>
      <c r="N136" s="84" t="s">
        <v>909</v>
      </c>
    </row>
    <row r="137" spans="1:14" ht="45" x14ac:dyDescent="0.25">
      <c r="A137" s="35">
        <v>142</v>
      </c>
      <c r="B137" s="26" t="s">
        <v>106</v>
      </c>
      <c r="C137" s="37" t="s">
        <v>210</v>
      </c>
      <c r="D137" s="37" t="s">
        <v>1151</v>
      </c>
      <c r="E137" s="37" t="s">
        <v>8</v>
      </c>
      <c r="F137" s="37" t="s">
        <v>1152</v>
      </c>
      <c r="G137" s="26" t="s">
        <v>1158</v>
      </c>
      <c r="H137" s="27" t="s">
        <v>491</v>
      </c>
      <c r="I137" s="98">
        <v>27</v>
      </c>
      <c r="J137" s="106" t="s">
        <v>137</v>
      </c>
      <c r="K137" s="98">
        <v>8</v>
      </c>
      <c r="L137" s="98">
        <v>4</v>
      </c>
      <c r="M137" s="31" t="s">
        <v>548</v>
      </c>
      <c r="N137" s="84" t="s">
        <v>909</v>
      </c>
    </row>
    <row r="138" spans="1:14" ht="45" x14ac:dyDescent="0.25">
      <c r="A138" s="35">
        <v>143</v>
      </c>
      <c r="B138" s="26" t="s">
        <v>106</v>
      </c>
      <c r="C138" s="37" t="s">
        <v>210</v>
      </c>
      <c r="D138" s="37" t="s">
        <v>1151</v>
      </c>
      <c r="E138" s="37" t="s">
        <v>8</v>
      </c>
      <c r="F138" s="37" t="s">
        <v>1152</v>
      </c>
      <c r="G138" s="26" t="s">
        <v>1159</v>
      </c>
      <c r="H138" s="27" t="s">
        <v>473</v>
      </c>
      <c r="I138" s="75">
        <v>1</v>
      </c>
      <c r="J138" s="75">
        <v>1</v>
      </c>
      <c r="K138" s="75">
        <v>1</v>
      </c>
      <c r="L138" s="75">
        <v>1</v>
      </c>
      <c r="M138" s="29" t="s">
        <v>246</v>
      </c>
      <c r="N138" s="84" t="s">
        <v>909</v>
      </c>
    </row>
    <row r="139" spans="1:14" ht="57" x14ac:dyDescent="0.25">
      <c r="A139" s="35">
        <v>144</v>
      </c>
      <c r="B139" s="26" t="s">
        <v>106</v>
      </c>
      <c r="C139" s="37" t="s">
        <v>611</v>
      </c>
      <c r="D139" s="37" t="s">
        <v>110</v>
      </c>
      <c r="E139" s="37" t="s">
        <v>90</v>
      </c>
      <c r="F139" s="37" t="s">
        <v>111</v>
      </c>
      <c r="G139" s="26" t="s">
        <v>1161</v>
      </c>
      <c r="H139" s="27" t="s">
        <v>549</v>
      </c>
      <c r="I139" s="90">
        <v>1</v>
      </c>
      <c r="J139" s="118" t="s">
        <v>137</v>
      </c>
      <c r="K139" s="90" t="s">
        <v>137</v>
      </c>
      <c r="L139" s="90">
        <v>0</v>
      </c>
      <c r="M139" s="30" t="s">
        <v>547</v>
      </c>
      <c r="N139" s="84" t="s">
        <v>909</v>
      </c>
    </row>
    <row r="140" spans="1:14" ht="57" x14ac:dyDescent="0.25">
      <c r="A140" s="35">
        <v>145</v>
      </c>
      <c r="B140" s="26" t="s">
        <v>106</v>
      </c>
      <c r="C140" s="37" t="s">
        <v>611</v>
      </c>
      <c r="D140" s="37" t="s">
        <v>110</v>
      </c>
      <c r="E140" s="37" t="s">
        <v>90</v>
      </c>
      <c r="F140" s="37" t="s">
        <v>111</v>
      </c>
      <c r="G140" s="26" t="s">
        <v>1162</v>
      </c>
      <c r="H140" s="27" t="s">
        <v>549</v>
      </c>
      <c r="I140" s="90">
        <v>1</v>
      </c>
      <c r="J140" s="118" t="s">
        <v>137</v>
      </c>
      <c r="K140" s="90" t="s">
        <v>137</v>
      </c>
      <c r="L140" s="90">
        <v>0</v>
      </c>
      <c r="M140" s="30" t="s">
        <v>547</v>
      </c>
      <c r="N140" s="84" t="s">
        <v>909</v>
      </c>
    </row>
    <row r="141" spans="1:14" ht="57" x14ac:dyDescent="0.25">
      <c r="A141" s="35">
        <v>146</v>
      </c>
      <c r="B141" s="26" t="s">
        <v>106</v>
      </c>
      <c r="C141" s="37" t="s">
        <v>611</v>
      </c>
      <c r="D141" s="37" t="s">
        <v>110</v>
      </c>
      <c r="E141" s="37" t="s">
        <v>90</v>
      </c>
      <c r="F141" s="37" t="s">
        <v>111</v>
      </c>
      <c r="G141" s="26" t="s">
        <v>1163</v>
      </c>
      <c r="H141" s="27" t="s">
        <v>549</v>
      </c>
      <c r="I141" s="90">
        <v>1</v>
      </c>
      <c r="J141" s="118" t="s">
        <v>137</v>
      </c>
      <c r="K141" s="90" t="s">
        <v>137</v>
      </c>
      <c r="L141" s="90">
        <v>0</v>
      </c>
      <c r="M141" s="30" t="s">
        <v>547</v>
      </c>
      <c r="N141" s="84" t="s">
        <v>909</v>
      </c>
    </row>
    <row r="142" spans="1:14" ht="57" x14ac:dyDescent="0.25">
      <c r="A142" s="35">
        <v>147</v>
      </c>
      <c r="B142" s="26" t="s">
        <v>106</v>
      </c>
      <c r="C142" s="37" t="s">
        <v>611</v>
      </c>
      <c r="D142" s="37" t="s">
        <v>110</v>
      </c>
      <c r="E142" s="37" t="s">
        <v>90</v>
      </c>
      <c r="F142" s="37" t="s">
        <v>111</v>
      </c>
      <c r="G142" s="26" t="s">
        <v>1164</v>
      </c>
      <c r="H142" s="27" t="s">
        <v>474</v>
      </c>
      <c r="I142" s="96">
        <v>3</v>
      </c>
      <c r="J142" s="123" t="s">
        <v>137</v>
      </c>
      <c r="K142" s="96" t="s">
        <v>137</v>
      </c>
      <c r="L142" s="96">
        <v>13</v>
      </c>
      <c r="M142" s="29" t="s">
        <v>246</v>
      </c>
      <c r="N142" s="84" t="s">
        <v>909</v>
      </c>
    </row>
    <row r="143" spans="1:14" ht="57" x14ac:dyDescent="0.25">
      <c r="A143" s="35">
        <v>148</v>
      </c>
      <c r="B143" s="26" t="s">
        <v>43</v>
      </c>
      <c r="C143" s="37" t="s">
        <v>44</v>
      </c>
      <c r="D143" s="37" t="s">
        <v>45</v>
      </c>
      <c r="E143" s="37" t="s">
        <v>8</v>
      </c>
      <c r="F143" s="37" t="s">
        <v>981</v>
      </c>
      <c r="G143" s="26" t="s">
        <v>319</v>
      </c>
      <c r="H143" s="27" t="s">
        <v>473</v>
      </c>
      <c r="I143" s="112">
        <v>1</v>
      </c>
      <c r="J143" s="112">
        <v>1</v>
      </c>
      <c r="K143" s="130">
        <v>1</v>
      </c>
      <c r="L143" s="75">
        <v>1</v>
      </c>
      <c r="M143" s="29" t="s">
        <v>246</v>
      </c>
      <c r="N143" s="84" t="s">
        <v>909</v>
      </c>
    </row>
    <row r="144" spans="1:14" ht="57" x14ac:dyDescent="0.25">
      <c r="A144" s="35">
        <v>149</v>
      </c>
      <c r="B144" s="26" t="s">
        <v>43</v>
      </c>
      <c r="C144" s="37" t="s">
        <v>44</v>
      </c>
      <c r="D144" s="37" t="s">
        <v>45</v>
      </c>
      <c r="E144" s="37" t="s">
        <v>8</v>
      </c>
      <c r="F144" s="37" t="s">
        <v>981</v>
      </c>
      <c r="G144" s="26" t="s">
        <v>982</v>
      </c>
      <c r="H144" s="27" t="s">
        <v>473</v>
      </c>
      <c r="I144" s="112">
        <v>1</v>
      </c>
      <c r="J144" s="112">
        <v>1</v>
      </c>
      <c r="K144" s="130">
        <v>1</v>
      </c>
      <c r="L144" s="75">
        <v>1</v>
      </c>
      <c r="M144" s="29" t="s">
        <v>246</v>
      </c>
      <c r="N144" s="84" t="s">
        <v>909</v>
      </c>
    </row>
    <row r="145" spans="1:14" ht="57" x14ac:dyDescent="0.25">
      <c r="A145" s="35">
        <v>150</v>
      </c>
      <c r="B145" s="26" t="s">
        <v>43</v>
      </c>
      <c r="C145" s="37" t="s">
        <v>44</v>
      </c>
      <c r="D145" s="37" t="s">
        <v>45</v>
      </c>
      <c r="E145" s="37" t="s">
        <v>8</v>
      </c>
      <c r="F145" s="37" t="s">
        <v>981</v>
      </c>
      <c r="G145" s="26" t="s">
        <v>983</v>
      </c>
      <c r="H145" s="27" t="s">
        <v>473</v>
      </c>
      <c r="I145" s="112">
        <v>1</v>
      </c>
      <c r="J145" s="112">
        <v>1</v>
      </c>
      <c r="K145" s="130">
        <v>1</v>
      </c>
      <c r="L145" s="75">
        <v>1</v>
      </c>
      <c r="M145" s="29" t="s">
        <v>246</v>
      </c>
      <c r="N145" s="84" t="s">
        <v>909</v>
      </c>
    </row>
    <row r="146" spans="1:14" ht="57" x14ac:dyDescent="0.25">
      <c r="A146" s="35">
        <v>151</v>
      </c>
      <c r="B146" s="26" t="s">
        <v>43</v>
      </c>
      <c r="C146" s="37" t="s">
        <v>44</v>
      </c>
      <c r="D146" s="37" t="s">
        <v>45</v>
      </c>
      <c r="E146" s="37" t="s">
        <v>8</v>
      </c>
      <c r="F146" s="37" t="s">
        <v>981</v>
      </c>
      <c r="G146" s="26" t="s">
        <v>984</v>
      </c>
      <c r="H146" s="27" t="s">
        <v>473</v>
      </c>
      <c r="I146" s="112">
        <v>1</v>
      </c>
      <c r="J146" s="112">
        <v>1</v>
      </c>
      <c r="K146" s="130">
        <v>1</v>
      </c>
      <c r="L146" s="75">
        <v>1</v>
      </c>
      <c r="M146" s="29" t="s">
        <v>246</v>
      </c>
      <c r="N146" s="84" t="s">
        <v>909</v>
      </c>
    </row>
    <row r="147" spans="1:14" ht="57" x14ac:dyDescent="0.25">
      <c r="A147" s="35">
        <v>152</v>
      </c>
      <c r="B147" s="26" t="s">
        <v>43</v>
      </c>
      <c r="C147" s="37" t="s">
        <v>44</v>
      </c>
      <c r="D147" s="37" t="s">
        <v>45</v>
      </c>
      <c r="E147" s="37" t="s">
        <v>8</v>
      </c>
      <c r="F147" s="37" t="s">
        <v>981</v>
      </c>
      <c r="G147" s="26" t="s">
        <v>985</v>
      </c>
      <c r="H147" s="27" t="s">
        <v>473</v>
      </c>
      <c r="I147" s="112">
        <v>1</v>
      </c>
      <c r="J147" s="77">
        <v>1</v>
      </c>
      <c r="K147" s="130">
        <v>0.79</v>
      </c>
      <c r="L147" s="75">
        <v>0.66904276985743383</v>
      </c>
      <c r="M147" s="31" t="s">
        <v>548</v>
      </c>
      <c r="N147" s="84" t="s">
        <v>909</v>
      </c>
    </row>
    <row r="148" spans="1:14" ht="57" x14ac:dyDescent="0.25">
      <c r="A148" s="35">
        <v>153</v>
      </c>
      <c r="B148" s="26" t="s">
        <v>43</v>
      </c>
      <c r="C148" s="37" t="s">
        <v>44</v>
      </c>
      <c r="D148" s="37" t="s">
        <v>45</v>
      </c>
      <c r="E148" s="37" t="s">
        <v>8</v>
      </c>
      <c r="F148" s="37" t="s">
        <v>981</v>
      </c>
      <c r="G148" s="26" t="s">
        <v>986</v>
      </c>
      <c r="H148" s="27" t="s">
        <v>473</v>
      </c>
      <c r="I148" s="112">
        <v>0.9</v>
      </c>
      <c r="J148" s="112">
        <v>1</v>
      </c>
      <c r="K148" s="130">
        <v>0.94</v>
      </c>
      <c r="L148" s="75">
        <v>0.8066298342541437</v>
      </c>
      <c r="M148" s="29" t="s">
        <v>246</v>
      </c>
      <c r="N148" s="84" t="s">
        <v>909</v>
      </c>
    </row>
    <row r="149" spans="1:14" ht="57" x14ac:dyDescent="0.25">
      <c r="A149" s="35">
        <v>154</v>
      </c>
      <c r="B149" s="26" t="s">
        <v>43</v>
      </c>
      <c r="C149" s="37" t="s">
        <v>44</v>
      </c>
      <c r="D149" s="37" t="s">
        <v>45</v>
      </c>
      <c r="E149" s="37" t="s">
        <v>8</v>
      </c>
      <c r="F149" s="37" t="s">
        <v>981</v>
      </c>
      <c r="G149" s="26" t="s">
        <v>987</v>
      </c>
      <c r="H149" s="27" t="s">
        <v>473</v>
      </c>
      <c r="I149" s="112">
        <v>0.8</v>
      </c>
      <c r="J149" s="112">
        <v>1</v>
      </c>
      <c r="K149" s="130">
        <v>1</v>
      </c>
      <c r="L149" s="75">
        <v>0.99962020508925176</v>
      </c>
      <c r="M149" s="29" t="s">
        <v>246</v>
      </c>
      <c r="N149" s="84" t="s">
        <v>909</v>
      </c>
    </row>
    <row r="150" spans="1:14" ht="57" x14ac:dyDescent="0.25">
      <c r="A150" s="35">
        <v>155</v>
      </c>
      <c r="B150" s="26" t="s">
        <v>43</v>
      </c>
      <c r="C150" s="37" t="s">
        <v>44</v>
      </c>
      <c r="D150" s="37" t="s">
        <v>45</v>
      </c>
      <c r="E150" s="37" t="s">
        <v>8</v>
      </c>
      <c r="F150" s="37" t="s">
        <v>981</v>
      </c>
      <c r="G150" s="26" t="s">
        <v>988</v>
      </c>
      <c r="H150" s="27" t="s">
        <v>473</v>
      </c>
      <c r="I150" s="112">
        <v>1</v>
      </c>
      <c r="J150" s="77">
        <v>0.96153846153846156</v>
      </c>
      <c r="K150" s="130">
        <v>0.96153846153846156</v>
      </c>
      <c r="L150" s="75">
        <v>1</v>
      </c>
      <c r="M150" s="29" t="s">
        <v>246</v>
      </c>
      <c r="N150" s="84" t="s">
        <v>909</v>
      </c>
    </row>
    <row r="151" spans="1:14" ht="57" x14ac:dyDescent="0.25">
      <c r="A151" s="35">
        <v>156</v>
      </c>
      <c r="B151" s="26" t="s">
        <v>43</v>
      </c>
      <c r="C151" s="37" t="s">
        <v>48</v>
      </c>
      <c r="D151" s="37" t="s">
        <v>49</v>
      </c>
      <c r="E151" s="37" t="s">
        <v>8</v>
      </c>
      <c r="F151" s="37" t="s">
        <v>989</v>
      </c>
      <c r="G151" s="26" t="s">
        <v>990</v>
      </c>
      <c r="H151" s="27" t="s">
        <v>473</v>
      </c>
      <c r="I151" s="112">
        <v>1</v>
      </c>
      <c r="J151" s="77">
        <v>0.83333333333333337</v>
      </c>
      <c r="K151" s="130">
        <v>1</v>
      </c>
      <c r="L151" s="75">
        <v>0.94736842105263153</v>
      </c>
      <c r="M151" s="29" t="s">
        <v>246</v>
      </c>
      <c r="N151" s="84" t="s">
        <v>909</v>
      </c>
    </row>
    <row r="152" spans="1:14" ht="45" x14ac:dyDescent="0.25">
      <c r="A152" s="35">
        <v>157</v>
      </c>
      <c r="B152" s="26" t="s">
        <v>43</v>
      </c>
      <c r="C152" s="37" t="s">
        <v>48</v>
      </c>
      <c r="D152" s="37" t="s">
        <v>49</v>
      </c>
      <c r="E152" s="37" t="s">
        <v>8</v>
      </c>
      <c r="F152" s="37" t="s">
        <v>989</v>
      </c>
      <c r="G152" s="26" t="s">
        <v>991</v>
      </c>
      <c r="H152" s="27" t="s">
        <v>473</v>
      </c>
      <c r="I152" s="112">
        <v>1</v>
      </c>
      <c r="J152" s="77">
        <v>0.89743589743589747</v>
      </c>
      <c r="K152" s="130">
        <v>0.98</v>
      </c>
      <c r="L152" s="75">
        <v>0.94761904761904758</v>
      </c>
      <c r="M152" s="29" t="s">
        <v>246</v>
      </c>
      <c r="N152" s="84" t="s">
        <v>909</v>
      </c>
    </row>
    <row r="153" spans="1:14" ht="45" x14ac:dyDescent="0.25">
      <c r="A153" s="35">
        <v>158</v>
      </c>
      <c r="B153" s="26" t="s">
        <v>43</v>
      </c>
      <c r="C153" s="37" t="s">
        <v>48</v>
      </c>
      <c r="D153" s="37" t="s">
        <v>49</v>
      </c>
      <c r="E153" s="37" t="s">
        <v>8</v>
      </c>
      <c r="F153" s="37" t="s">
        <v>989</v>
      </c>
      <c r="G153" s="26" t="s">
        <v>992</v>
      </c>
      <c r="H153" s="27" t="s">
        <v>473</v>
      </c>
      <c r="I153" s="112">
        <v>0.85</v>
      </c>
      <c r="J153" s="112">
        <v>1</v>
      </c>
      <c r="K153" s="130">
        <v>1</v>
      </c>
      <c r="L153" s="75">
        <v>1</v>
      </c>
      <c r="M153" s="29" t="s">
        <v>246</v>
      </c>
      <c r="N153" s="84" t="s">
        <v>909</v>
      </c>
    </row>
    <row r="154" spans="1:14" ht="45" x14ac:dyDescent="0.25">
      <c r="A154" s="35">
        <v>159</v>
      </c>
      <c r="B154" s="26" t="s">
        <v>43</v>
      </c>
      <c r="C154" s="37" t="s">
        <v>48</v>
      </c>
      <c r="D154" s="37" t="s">
        <v>49</v>
      </c>
      <c r="E154" s="37" t="s">
        <v>8</v>
      </c>
      <c r="F154" s="37" t="s">
        <v>989</v>
      </c>
      <c r="G154" s="26" t="s">
        <v>321</v>
      </c>
      <c r="H154" s="27" t="s">
        <v>473</v>
      </c>
      <c r="I154" s="112">
        <v>0.8</v>
      </c>
      <c r="J154" s="112">
        <v>1</v>
      </c>
      <c r="K154" s="130">
        <v>1</v>
      </c>
      <c r="L154" s="75">
        <v>1</v>
      </c>
      <c r="M154" s="29" t="s">
        <v>246</v>
      </c>
      <c r="N154" s="84" t="s">
        <v>909</v>
      </c>
    </row>
    <row r="155" spans="1:14" ht="45" x14ac:dyDescent="0.25">
      <c r="A155" s="35">
        <v>160</v>
      </c>
      <c r="B155" s="26" t="s">
        <v>43</v>
      </c>
      <c r="C155" s="37" t="s">
        <v>48</v>
      </c>
      <c r="D155" s="37" t="s">
        <v>49</v>
      </c>
      <c r="E155" s="37" t="s">
        <v>8</v>
      </c>
      <c r="F155" s="37" t="s">
        <v>989</v>
      </c>
      <c r="G155" s="26" t="s">
        <v>322</v>
      </c>
      <c r="H155" s="27" t="s">
        <v>473</v>
      </c>
      <c r="I155" s="112">
        <v>0.2</v>
      </c>
      <c r="J155" s="112">
        <v>0.50000000000000044</v>
      </c>
      <c r="K155" s="130">
        <v>1</v>
      </c>
      <c r="L155" s="75">
        <v>1</v>
      </c>
      <c r="M155" s="29" t="s">
        <v>246</v>
      </c>
      <c r="N155" s="84" t="s">
        <v>909</v>
      </c>
    </row>
    <row r="156" spans="1:14" ht="45" x14ac:dyDescent="0.25">
      <c r="A156" s="35">
        <v>161</v>
      </c>
      <c r="B156" s="26" t="s">
        <v>43</v>
      </c>
      <c r="C156" s="37" t="s">
        <v>48</v>
      </c>
      <c r="D156" s="37" t="s">
        <v>49</v>
      </c>
      <c r="E156" s="37" t="s">
        <v>8</v>
      </c>
      <c r="F156" s="37" t="s">
        <v>989</v>
      </c>
      <c r="G156" s="26" t="s">
        <v>320</v>
      </c>
      <c r="H156" s="27" t="s">
        <v>473</v>
      </c>
      <c r="I156" s="112">
        <v>0.95</v>
      </c>
      <c r="J156" s="77">
        <v>0.88122605363984674</v>
      </c>
      <c r="K156" s="130">
        <v>1</v>
      </c>
      <c r="L156" s="75">
        <v>1</v>
      </c>
      <c r="M156" s="29" t="s">
        <v>246</v>
      </c>
      <c r="N156" s="84" t="s">
        <v>909</v>
      </c>
    </row>
    <row r="157" spans="1:14" ht="45" x14ac:dyDescent="0.25">
      <c r="A157" s="35">
        <v>162</v>
      </c>
      <c r="B157" s="26" t="s">
        <v>43</v>
      </c>
      <c r="C157" s="37" t="s">
        <v>48</v>
      </c>
      <c r="D157" s="37" t="s">
        <v>49</v>
      </c>
      <c r="E157" s="37" t="s">
        <v>8</v>
      </c>
      <c r="F157" s="37" t="s">
        <v>989</v>
      </c>
      <c r="G157" s="26" t="s">
        <v>1658</v>
      </c>
      <c r="H157" s="27" t="s">
        <v>473</v>
      </c>
      <c r="I157" s="112">
        <v>1</v>
      </c>
      <c r="J157" s="77" t="s">
        <v>137</v>
      </c>
      <c r="K157" s="130" t="s">
        <v>137</v>
      </c>
      <c r="L157" s="75" t="s">
        <v>629</v>
      </c>
      <c r="M157" s="95" t="s">
        <v>247</v>
      </c>
      <c r="N157" s="84" t="s">
        <v>909</v>
      </c>
    </row>
    <row r="158" spans="1:14" ht="45" x14ac:dyDescent="0.25">
      <c r="A158" s="35">
        <v>163</v>
      </c>
      <c r="B158" s="26" t="s">
        <v>993</v>
      </c>
      <c r="C158" s="37" t="s">
        <v>1003</v>
      </c>
      <c r="D158" s="37" t="s">
        <v>1004</v>
      </c>
      <c r="E158" s="37" t="s">
        <v>53</v>
      </c>
      <c r="F158" s="37" t="s">
        <v>1005</v>
      </c>
      <c r="G158" s="26" t="s">
        <v>336</v>
      </c>
      <c r="H158" s="27" t="s">
        <v>473</v>
      </c>
      <c r="I158" s="62">
        <v>8.5000000000000006E-3</v>
      </c>
      <c r="J158" s="62">
        <v>0.94785120982304083</v>
      </c>
      <c r="K158" s="75">
        <v>0</v>
      </c>
      <c r="L158" s="75">
        <v>-5.21E-2</v>
      </c>
      <c r="M158" s="30" t="s">
        <v>547</v>
      </c>
      <c r="N158" s="84" t="s">
        <v>909</v>
      </c>
    </row>
    <row r="159" spans="1:14" ht="45" x14ac:dyDescent="0.25">
      <c r="A159" s="35">
        <v>164</v>
      </c>
      <c r="B159" s="26" t="s">
        <v>993</v>
      </c>
      <c r="C159" s="37" t="s">
        <v>1003</v>
      </c>
      <c r="D159" s="37" t="s">
        <v>1004</v>
      </c>
      <c r="E159" s="37" t="s">
        <v>53</v>
      </c>
      <c r="F159" s="37" t="s">
        <v>1005</v>
      </c>
      <c r="G159" s="26" t="s">
        <v>337</v>
      </c>
      <c r="H159" s="27" t="s">
        <v>473</v>
      </c>
      <c r="I159" s="62">
        <v>0.8</v>
      </c>
      <c r="J159" s="62">
        <v>1</v>
      </c>
      <c r="K159" s="75">
        <v>1</v>
      </c>
      <c r="L159" s="75">
        <v>1</v>
      </c>
      <c r="M159" s="29" t="s">
        <v>246</v>
      </c>
      <c r="N159" s="84" t="s">
        <v>909</v>
      </c>
    </row>
    <row r="160" spans="1:14" ht="45" x14ac:dyDescent="0.25">
      <c r="A160" s="35">
        <v>165</v>
      </c>
      <c r="B160" s="26" t="s">
        <v>993</v>
      </c>
      <c r="C160" s="37" t="s">
        <v>1003</v>
      </c>
      <c r="D160" s="37" t="s">
        <v>1004</v>
      </c>
      <c r="E160" s="37" t="s">
        <v>53</v>
      </c>
      <c r="F160" s="37" t="s">
        <v>1005</v>
      </c>
      <c r="G160" s="26" t="s">
        <v>327</v>
      </c>
      <c r="H160" s="27" t="s">
        <v>473</v>
      </c>
      <c r="I160" s="62">
        <v>0.8</v>
      </c>
      <c r="J160" s="62">
        <v>1</v>
      </c>
      <c r="K160" s="75" t="s">
        <v>137</v>
      </c>
      <c r="L160" s="75">
        <v>1</v>
      </c>
      <c r="M160" s="29" t="s">
        <v>246</v>
      </c>
      <c r="N160" s="84" t="s">
        <v>909</v>
      </c>
    </row>
    <row r="161" spans="1:14" ht="45" x14ac:dyDescent="0.25">
      <c r="A161" s="35">
        <v>166</v>
      </c>
      <c r="B161" s="26" t="s">
        <v>993</v>
      </c>
      <c r="C161" s="37" t="s">
        <v>1003</v>
      </c>
      <c r="D161" s="37" t="s">
        <v>1004</v>
      </c>
      <c r="E161" s="37" t="s">
        <v>53</v>
      </c>
      <c r="F161" s="37" t="s">
        <v>1005</v>
      </c>
      <c r="G161" s="26" t="s">
        <v>338</v>
      </c>
      <c r="H161" s="27" t="s">
        <v>473</v>
      </c>
      <c r="I161" s="62">
        <v>0.8</v>
      </c>
      <c r="J161" s="62" t="s">
        <v>137</v>
      </c>
      <c r="K161" s="75" t="s">
        <v>137</v>
      </c>
      <c r="L161" s="75" t="s">
        <v>629</v>
      </c>
      <c r="M161" s="95" t="s">
        <v>247</v>
      </c>
      <c r="N161" s="84" t="s">
        <v>909</v>
      </c>
    </row>
    <row r="162" spans="1:14" ht="45" x14ac:dyDescent="0.25">
      <c r="A162" s="35">
        <v>167</v>
      </c>
      <c r="B162" s="26" t="s">
        <v>993</v>
      </c>
      <c r="C162" s="37" t="s">
        <v>1003</v>
      </c>
      <c r="D162" s="37" t="s">
        <v>1004</v>
      </c>
      <c r="E162" s="37" t="s">
        <v>53</v>
      </c>
      <c r="F162" s="37" t="s">
        <v>1005</v>
      </c>
      <c r="G162" s="26" t="s">
        <v>339</v>
      </c>
      <c r="H162" s="27" t="s">
        <v>473</v>
      </c>
      <c r="I162" s="62">
        <v>0.8</v>
      </c>
      <c r="J162" s="62">
        <v>1</v>
      </c>
      <c r="K162" s="75">
        <v>1</v>
      </c>
      <c r="L162" s="75" t="s">
        <v>629</v>
      </c>
      <c r="M162" s="95" t="s">
        <v>247</v>
      </c>
      <c r="N162" s="84" t="s">
        <v>909</v>
      </c>
    </row>
    <row r="163" spans="1:14" ht="45" x14ac:dyDescent="0.25">
      <c r="A163" s="35">
        <v>168</v>
      </c>
      <c r="B163" s="26" t="s">
        <v>993</v>
      </c>
      <c r="C163" s="37" t="s">
        <v>1003</v>
      </c>
      <c r="D163" s="37" t="s">
        <v>1004</v>
      </c>
      <c r="E163" s="37" t="s">
        <v>53</v>
      </c>
      <c r="F163" s="37" t="s">
        <v>1005</v>
      </c>
      <c r="G163" s="26" t="s">
        <v>334</v>
      </c>
      <c r="H163" s="27" t="s">
        <v>473</v>
      </c>
      <c r="I163" s="62">
        <v>0.8</v>
      </c>
      <c r="J163" s="62">
        <v>0.83333333333333337</v>
      </c>
      <c r="K163" s="75">
        <v>0.83333333333333337</v>
      </c>
      <c r="L163" s="75">
        <v>1</v>
      </c>
      <c r="M163" s="29" t="s">
        <v>246</v>
      </c>
      <c r="N163" s="84" t="s">
        <v>909</v>
      </c>
    </row>
    <row r="164" spans="1:14" ht="45" x14ac:dyDescent="0.25">
      <c r="A164" s="35">
        <v>169</v>
      </c>
      <c r="B164" s="26" t="s">
        <v>993</v>
      </c>
      <c r="C164" s="37" t="s">
        <v>1003</v>
      </c>
      <c r="D164" s="37" t="s">
        <v>1004</v>
      </c>
      <c r="E164" s="37" t="s">
        <v>53</v>
      </c>
      <c r="F164" s="37" t="s">
        <v>1005</v>
      </c>
      <c r="G164" s="26" t="s">
        <v>335</v>
      </c>
      <c r="H164" s="27" t="s">
        <v>473</v>
      </c>
      <c r="I164" s="62">
        <v>0.8</v>
      </c>
      <c r="J164" s="62">
        <v>2.8333333333333335</v>
      </c>
      <c r="K164" s="75">
        <v>1</v>
      </c>
      <c r="L164" s="75">
        <v>1</v>
      </c>
      <c r="M164" s="29" t="s">
        <v>246</v>
      </c>
      <c r="N164" s="84" t="s">
        <v>909</v>
      </c>
    </row>
    <row r="165" spans="1:14" ht="45" x14ac:dyDescent="0.25">
      <c r="A165" s="35">
        <v>170</v>
      </c>
      <c r="B165" s="26" t="s">
        <v>993</v>
      </c>
      <c r="C165" s="37" t="s">
        <v>1003</v>
      </c>
      <c r="D165" s="37" t="s">
        <v>1004</v>
      </c>
      <c r="E165" s="37" t="s">
        <v>53</v>
      </c>
      <c r="F165" s="37" t="s">
        <v>1005</v>
      </c>
      <c r="G165" s="26" t="s">
        <v>340</v>
      </c>
      <c r="H165" s="27" t="s">
        <v>473</v>
      </c>
      <c r="I165" s="62">
        <v>0.8</v>
      </c>
      <c r="J165" s="62" t="s">
        <v>137</v>
      </c>
      <c r="K165" s="75" t="s">
        <v>137</v>
      </c>
      <c r="L165" s="75" t="s">
        <v>629</v>
      </c>
      <c r="M165" s="95" t="s">
        <v>247</v>
      </c>
      <c r="N165" s="84" t="s">
        <v>909</v>
      </c>
    </row>
    <row r="166" spans="1:14" ht="45" x14ac:dyDescent="0.25">
      <c r="A166" s="71">
        <v>171</v>
      </c>
      <c r="B166" s="72" t="s">
        <v>119</v>
      </c>
      <c r="C166" s="73" t="s">
        <v>128</v>
      </c>
      <c r="D166" s="73" t="s">
        <v>129</v>
      </c>
      <c r="E166" s="73" t="s">
        <v>27</v>
      </c>
      <c r="F166" s="73" t="s">
        <v>1199</v>
      </c>
      <c r="G166" s="72" t="s">
        <v>433</v>
      </c>
      <c r="H166" s="74" t="s">
        <v>473</v>
      </c>
      <c r="I166" s="90">
        <v>0.9</v>
      </c>
      <c r="J166" s="118">
        <v>0.97222222222222221</v>
      </c>
      <c r="K166" s="90">
        <v>0.97222222222222221</v>
      </c>
      <c r="L166" s="90">
        <v>0.96598639455782309</v>
      </c>
      <c r="M166" s="29" t="s">
        <v>246</v>
      </c>
      <c r="N166" s="84" t="s">
        <v>909</v>
      </c>
    </row>
    <row r="167" spans="1:14" ht="45" x14ac:dyDescent="0.25">
      <c r="A167" s="71">
        <v>172</v>
      </c>
      <c r="B167" s="72" t="s">
        <v>119</v>
      </c>
      <c r="C167" s="73" t="s">
        <v>128</v>
      </c>
      <c r="D167" s="73" t="s">
        <v>129</v>
      </c>
      <c r="E167" s="73" t="s">
        <v>27</v>
      </c>
      <c r="F167" s="73" t="s">
        <v>1199</v>
      </c>
      <c r="G167" s="72" t="s">
        <v>434</v>
      </c>
      <c r="H167" s="74" t="s">
        <v>473</v>
      </c>
      <c r="I167" s="90">
        <v>0.9</v>
      </c>
      <c r="J167" s="118">
        <v>0.97714285714285709</v>
      </c>
      <c r="K167" s="90">
        <v>0.96</v>
      </c>
      <c r="L167" s="90">
        <v>0.95299999999999996</v>
      </c>
      <c r="M167" s="29" t="s">
        <v>246</v>
      </c>
      <c r="N167" s="84" t="s">
        <v>909</v>
      </c>
    </row>
    <row r="168" spans="1:14" ht="45" x14ac:dyDescent="0.25">
      <c r="A168" s="71">
        <v>173</v>
      </c>
      <c r="B168" s="72" t="s">
        <v>119</v>
      </c>
      <c r="C168" s="73" t="s">
        <v>128</v>
      </c>
      <c r="D168" s="73" t="s">
        <v>129</v>
      </c>
      <c r="E168" s="73" t="s">
        <v>27</v>
      </c>
      <c r="F168" s="73" t="s">
        <v>1199</v>
      </c>
      <c r="G168" s="72" t="s">
        <v>435</v>
      </c>
      <c r="H168" s="74" t="s">
        <v>473</v>
      </c>
      <c r="I168" s="90">
        <v>0.9</v>
      </c>
      <c r="J168" s="118">
        <v>0.991044776119403</v>
      </c>
      <c r="K168" s="90">
        <v>0.96</v>
      </c>
      <c r="L168" s="90">
        <v>0.96122448979591835</v>
      </c>
      <c r="M168" s="29" t="s">
        <v>246</v>
      </c>
      <c r="N168" s="84" t="s">
        <v>909</v>
      </c>
    </row>
    <row r="169" spans="1:14" ht="45" x14ac:dyDescent="0.25">
      <c r="A169" s="71">
        <v>174</v>
      </c>
      <c r="B169" s="72" t="s">
        <v>119</v>
      </c>
      <c r="C169" s="73" t="s">
        <v>128</v>
      </c>
      <c r="D169" s="73" t="s">
        <v>129</v>
      </c>
      <c r="E169" s="73" t="s">
        <v>27</v>
      </c>
      <c r="F169" s="73" t="s">
        <v>1199</v>
      </c>
      <c r="G169" s="72" t="s">
        <v>436</v>
      </c>
      <c r="H169" s="74" t="s">
        <v>473</v>
      </c>
      <c r="I169" s="90">
        <v>0.8</v>
      </c>
      <c r="J169" s="118">
        <v>0.94827586206896552</v>
      </c>
      <c r="K169" s="90">
        <v>0.93</v>
      </c>
      <c r="L169" s="90">
        <v>0.92903225806451617</v>
      </c>
      <c r="M169" s="29" t="s">
        <v>246</v>
      </c>
      <c r="N169" s="84" t="s">
        <v>909</v>
      </c>
    </row>
    <row r="170" spans="1:14" ht="45" x14ac:dyDescent="0.25">
      <c r="A170" s="71">
        <v>175</v>
      </c>
      <c r="B170" s="72" t="s">
        <v>119</v>
      </c>
      <c r="C170" s="73" t="s">
        <v>128</v>
      </c>
      <c r="D170" s="73" t="s">
        <v>129</v>
      </c>
      <c r="E170" s="73" t="s">
        <v>27</v>
      </c>
      <c r="F170" s="73" t="s">
        <v>1199</v>
      </c>
      <c r="G170" s="72" t="s">
        <v>437</v>
      </c>
      <c r="H170" s="74" t="s">
        <v>473</v>
      </c>
      <c r="I170" s="90">
        <v>0.95</v>
      </c>
      <c r="J170" s="118">
        <v>0.9555555555555556</v>
      </c>
      <c r="K170" s="90">
        <v>0.93</v>
      </c>
      <c r="L170" s="90">
        <v>0.92592592592592593</v>
      </c>
      <c r="M170" s="29" t="s">
        <v>246</v>
      </c>
      <c r="N170" s="84" t="s">
        <v>909</v>
      </c>
    </row>
    <row r="171" spans="1:14" ht="45" x14ac:dyDescent="0.25">
      <c r="A171" s="71">
        <v>176</v>
      </c>
      <c r="B171" s="72" t="s">
        <v>119</v>
      </c>
      <c r="C171" s="73" t="s">
        <v>128</v>
      </c>
      <c r="D171" s="73" t="s">
        <v>129</v>
      </c>
      <c r="E171" s="73" t="s">
        <v>27</v>
      </c>
      <c r="F171" s="73" t="s">
        <v>1199</v>
      </c>
      <c r="G171" s="72" t="s">
        <v>438</v>
      </c>
      <c r="H171" s="74" t="s">
        <v>473</v>
      </c>
      <c r="I171" s="90">
        <v>0.85</v>
      </c>
      <c r="J171" s="118">
        <v>0.99703703703703705</v>
      </c>
      <c r="K171" s="90">
        <v>0.98</v>
      </c>
      <c r="L171" s="90">
        <v>0.97775683317624884</v>
      </c>
      <c r="M171" s="29" t="s">
        <v>246</v>
      </c>
      <c r="N171" s="84" t="s">
        <v>909</v>
      </c>
    </row>
    <row r="172" spans="1:14" ht="45" x14ac:dyDescent="0.25">
      <c r="A172" s="71">
        <v>177</v>
      </c>
      <c r="B172" s="72" t="s">
        <v>119</v>
      </c>
      <c r="C172" s="73" t="s">
        <v>128</v>
      </c>
      <c r="D172" s="73" t="s">
        <v>129</v>
      </c>
      <c r="E172" s="73" t="s">
        <v>27</v>
      </c>
      <c r="F172" s="73" t="s">
        <v>1199</v>
      </c>
      <c r="G172" s="72" t="s">
        <v>439</v>
      </c>
      <c r="H172" s="74" t="s">
        <v>473</v>
      </c>
      <c r="I172" s="90">
        <v>0.9</v>
      </c>
      <c r="J172" s="118">
        <v>0.8571428571428571</v>
      </c>
      <c r="K172" s="90">
        <v>0.94</v>
      </c>
      <c r="L172" s="90">
        <v>0.94410163339382935</v>
      </c>
      <c r="M172" s="29" t="s">
        <v>246</v>
      </c>
      <c r="N172" s="84" t="s">
        <v>909</v>
      </c>
    </row>
    <row r="173" spans="1:14" ht="45" x14ac:dyDescent="0.25">
      <c r="A173" s="71">
        <v>178</v>
      </c>
      <c r="B173" s="72" t="s">
        <v>119</v>
      </c>
      <c r="C173" s="73" t="s">
        <v>128</v>
      </c>
      <c r="D173" s="73" t="s">
        <v>129</v>
      </c>
      <c r="E173" s="73" t="s">
        <v>27</v>
      </c>
      <c r="F173" s="73" t="s">
        <v>1199</v>
      </c>
      <c r="G173" s="72" t="s">
        <v>440</v>
      </c>
      <c r="H173" s="74" t="s">
        <v>473</v>
      </c>
      <c r="I173" s="90">
        <v>0.95</v>
      </c>
      <c r="J173" s="118">
        <v>0.94814814814814818</v>
      </c>
      <c r="K173" s="90">
        <v>0.96</v>
      </c>
      <c r="L173" s="90">
        <v>0.95</v>
      </c>
      <c r="M173" s="29" t="s">
        <v>246</v>
      </c>
      <c r="N173" s="84" t="s">
        <v>909</v>
      </c>
    </row>
    <row r="174" spans="1:14" ht="45" x14ac:dyDescent="0.25">
      <c r="A174" s="71">
        <v>179</v>
      </c>
      <c r="B174" s="72" t="s">
        <v>119</v>
      </c>
      <c r="C174" s="73" t="s">
        <v>128</v>
      </c>
      <c r="D174" s="73" t="s">
        <v>129</v>
      </c>
      <c r="E174" s="73" t="s">
        <v>27</v>
      </c>
      <c r="F174" s="73" t="s">
        <v>1199</v>
      </c>
      <c r="G174" s="72" t="s">
        <v>441</v>
      </c>
      <c r="H174" s="74" t="s">
        <v>473</v>
      </c>
      <c r="I174" s="90">
        <v>0.95</v>
      </c>
      <c r="J174" s="118">
        <v>1</v>
      </c>
      <c r="K174" s="90">
        <v>1</v>
      </c>
      <c r="L174" s="90">
        <v>1</v>
      </c>
      <c r="M174" s="29" t="s">
        <v>246</v>
      </c>
      <c r="N174" s="84" t="s">
        <v>909</v>
      </c>
    </row>
    <row r="175" spans="1:14" ht="45" x14ac:dyDescent="0.25">
      <c r="A175" s="71">
        <v>180</v>
      </c>
      <c r="B175" s="72" t="s">
        <v>119</v>
      </c>
      <c r="C175" s="73" t="s">
        <v>128</v>
      </c>
      <c r="D175" s="73" t="s">
        <v>129</v>
      </c>
      <c r="E175" s="73" t="s">
        <v>27</v>
      </c>
      <c r="F175" s="73" t="s">
        <v>1199</v>
      </c>
      <c r="G175" s="72" t="s">
        <v>442</v>
      </c>
      <c r="H175" s="74" t="s">
        <v>473</v>
      </c>
      <c r="I175" s="89">
        <v>0.9</v>
      </c>
      <c r="J175" s="116">
        <v>1</v>
      </c>
      <c r="K175" s="90">
        <v>1</v>
      </c>
      <c r="L175" s="90">
        <v>1</v>
      </c>
      <c r="M175" s="29" t="s">
        <v>246</v>
      </c>
      <c r="N175" s="84" t="s">
        <v>909</v>
      </c>
    </row>
    <row r="176" spans="1:14" ht="57" x14ac:dyDescent="0.25">
      <c r="A176" s="71">
        <v>181</v>
      </c>
      <c r="B176" s="72" t="s">
        <v>119</v>
      </c>
      <c r="C176" s="73" t="s">
        <v>128</v>
      </c>
      <c r="D176" s="73" t="s">
        <v>129</v>
      </c>
      <c r="E176" s="73" t="s">
        <v>27</v>
      </c>
      <c r="F176" s="73" t="s">
        <v>1199</v>
      </c>
      <c r="G176" s="72" t="s">
        <v>443</v>
      </c>
      <c r="H176" s="74" t="s">
        <v>473</v>
      </c>
      <c r="I176" s="89">
        <v>0.8</v>
      </c>
      <c r="J176" s="116">
        <v>1</v>
      </c>
      <c r="K176" s="90">
        <v>1</v>
      </c>
      <c r="L176" s="90">
        <v>1</v>
      </c>
      <c r="M176" s="29" t="s">
        <v>246</v>
      </c>
      <c r="N176" s="84" t="s">
        <v>909</v>
      </c>
    </row>
    <row r="177" spans="1:14" ht="57" x14ac:dyDescent="0.25">
      <c r="A177" s="71">
        <v>182</v>
      </c>
      <c r="B177" s="72" t="s">
        <v>119</v>
      </c>
      <c r="C177" s="73" t="s">
        <v>128</v>
      </c>
      <c r="D177" s="73" t="s">
        <v>129</v>
      </c>
      <c r="E177" s="73" t="s">
        <v>27</v>
      </c>
      <c r="F177" s="73" t="s">
        <v>1199</v>
      </c>
      <c r="G177" s="72" t="s">
        <v>444</v>
      </c>
      <c r="H177" s="74" t="s">
        <v>473</v>
      </c>
      <c r="I177" s="90">
        <v>0.8</v>
      </c>
      <c r="J177" s="118">
        <v>1</v>
      </c>
      <c r="K177" s="90">
        <v>1</v>
      </c>
      <c r="L177" s="90">
        <v>1</v>
      </c>
      <c r="M177" s="29" t="s">
        <v>246</v>
      </c>
      <c r="N177" s="84" t="s">
        <v>909</v>
      </c>
    </row>
    <row r="178" spans="1:14" ht="45" x14ac:dyDescent="0.25">
      <c r="A178" s="71">
        <v>183</v>
      </c>
      <c r="B178" s="72" t="s">
        <v>119</v>
      </c>
      <c r="C178" s="73" t="s">
        <v>128</v>
      </c>
      <c r="D178" s="73" t="s">
        <v>129</v>
      </c>
      <c r="E178" s="73" t="s">
        <v>27</v>
      </c>
      <c r="F178" s="73" t="s">
        <v>1199</v>
      </c>
      <c r="G178" s="72" t="s">
        <v>445</v>
      </c>
      <c r="H178" s="74" t="s">
        <v>473</v>
      </c>
      <c r="I178" s="90">
        <v>0.8</v>
      </c>
      <c r="J178" s="118">
        <v>1</v>
      </c>
      <c r="K178" s="90">
        <v>1</v>
      </c>
      <c r="L178" s="90">
        <v>1</v>
      </c>
      <c r="M178" s="29" t="s">
        <v>246</v>
      </c>
      <c r="N178" s="84" t="s">
        <v>909</v>
      </c>
    </row>
    <row r="179" spans="1:14" ht="45" x14ac:dyDescent="0.25">
      <c r="A179" s="71">
        <v>184</v>
      </c>
      <c r="B179" s="72" t="s">
        <v>119</v>
      </c>
      <c r="C179" s="73" t="s">
        <v>128</v>
      </c>
      <c r="D179" s="73" t="s">
        <v>129</v>
      </c>
      <c r="E179" s="73" t="s">
        <v>27</v>
      </c>
      <c r="F179" s="73" t="s">
        <v>1199</v>
      </c>
      <c r="G179" s="72" t="s">
        <v>1200</v>
      </c>
      <c r="H179" s="74" t="s">
        <v>473</v>
      </c>
      <c r="I179" s="90">
        <v>0.8</v>
      </c>
      <c r="J179" s="118">
        <v>1</v>
      </c>
      <c r="K179" s="90">
        <v>1</v>
      </c>
      <c r="L179" s="90">
        <v>1</v>
      </c>
      <c r="M179" s="29" t="s">
        <v>246</v>
      </c>
      <c r="N179" s="84" t="s">
        <v>909</v>
      </c>
    </row>
    <row r="180" spans="1:14" ht="45" x14ac:dyDescent="0.25">
      <c r="A180" s="71">
        <v>185</v>
      </c>
      <c r="B180" s="72" t="s">
        <v>119</v>
      </c>
      <c r="C180" s="73" t="s">
        <v>128</v>
      </c>
      <c r="D180" s="73" t="s">
        <v>129</v>
      </c>
      <c r="E180" s="73" t="s">
        <v>27</v>
      </c>
      <c r="F180" s="73" t="s">
        <v>1199</v>
      </c>
      <c r="G180" s="72" t="s">
        <v>446</v>
      </c>
      <c r="H180" s="74" t="s">
        <v>473</v>
      </c>
      <c r="I180" s="90">
        <v>0.95</v>
      </c>
      <c r="J180" s="118">
        <v>0.89</v>
      </c>
      <c r="K180" s="90">
        <v>0.9</v>
      </c>
      <c r="L180" s="90">
        <v>0.9147005444646098</v>
      </c>
      <c r="M180" s="29" t="s">
        <v>246</v>
      </c>
      <c r="N180" s="84" t="s">
        <v>909</v>
      </c>
    </row>
    <row r="181" spans="1:14" ht="57" x14ac:dyDescent="0.25">
      <c r="A181" s="71">
        <v>186</v>
      </c>
      <c r="B181" s="72" t="s">
        <v>119</v>
      </c>
      <c r="C181" s="73" t="s">
        <v>128</v>
      </c>
      <c r="D181" s="73" t="s">
        <v>129</v>
      </c>
      <c r="E181" s="73" t="s">
        <v>27</v>
      </c>
      <c r="F181" s="73" t="s">
        <v>1199</v>
      </c>
      <c r="G181" s="72" t="s">
        <v>447</v>
      </c>
      <c r="H181" s="74" t="s">
        <v>473</v>
      </c>
      <c r="I181" s="90">
        <v>0.95</v>
      </c>
      <c r="J181" s="118">
        <v>1</v>
      </c>
      <c r="K181" s="90">
        <v>1</v>
      </c>
      <c r="L181" s="90">
        <v>1</v>
      </c>
      <c r="M181" s="29" t="s">
        <v>246</v>
      </c>
      <c r="N181" s="84" t="s">
        <v>909</v>
      </c>
    </row>
    <row r="182" spans="1:14" ht="57" x14ac:dyDescent="0.25">
      <c r="A182" s="71">
        <v>187</v>
      </c>
      <c r="B182" s="72" t="s">
        <v>119</v>
      </c>
      <c r="C182" s="73" t="s">
        <v>128</v>
      </c>
      <c r="D182" s="73" t="s">
        <v>129</v>
      </c>
      <c r="E182" s="73" t="s">
        <v>27</v>
      </c>
      <c r="F182" s="73" t="s">
        <v>1199</v>
      </c>
      <c r="G182" s="72" t="s">
        <v>448</v>
      </c>
      <c r="H182" s="74" t="s">
        <v>473</v>
      </c>
      <c r="I182" s="90">
        <v>0.95</v>
      </c>
      <c r="J182" s="118">
        <v>1</v>
      </c>
      <c r="K182" s="90">
        <v>1</v>
      </c>
      <c r="L182" s="90">
        <v>1</v>
      </c>
      <c r="M182" s="29" t="s">
        <v>246</v>
      </c>
      <c r="N182" s="84" t="s">
        <v>909</v>
      </c>
    </row>
    <row r="183" spans="1:14" ht="45" x14ac:dyDescent="0.25">
      <c r="A183" s="71">
        <v>188</v>
      </c>
      <c r="B183" s="72" t="s">
        <v>119</v>
      </c>
      <c r="C183" s="73" t="s">
        <v>128</v>
      </c>
      <c r="D183" s="73" t="s">
        <v>129</v>
      </c>
      <c r="E183" s="73" t="s">
        <v>27</v>
      </c>
      <c r="F183" s="73" t="s">
        <v>1199</v>
      </c>
      <c r="G183" s="72" t="s">
        <v>449</v>
      </c>
      <c r="H183" s="74" t="s">
        <v>473</v>
      </c>
      <c r="I183" s="90">
        <v>0.8</v>
      </c>
      <c r="J183" s="118">
        <v>1</v>
      </c>
      <c r="K183" s="90">
        <v>1</v>
      </c>
      <c r="L183" s="90">
        <v>1</v>
      </c>
      <c r="M183" s="29" t="s">
        <v>246</v>
      </c>
      <c r="N183" s="84" t="s">
        <v>909</v>
      </c>
    </row>
    <row r="184" spans="1:14" ht="45" x14ac:dyDescent="0.25">
      <c r="A184" s="71">
        <v>189</v>
      </c>
      <c r="B184" s="72" t="s">
        <v>119</v>
      </c>
      <c r="C184" s="73" t="s">
        <v>128</v>
      </c>
      <c r="D184" s="73" t="s">
        <v>129</v>
      </c>
      <c r="E184" s="73" t="s">
        <v>27</v>
      </c>
      <c r="F184" s="73" t="s">
        <v>1199</v>
      </c>
      <c r="G184" s="72" t="s">
        <v>451</v>
      </c>
      <c r="H184" s="74" t="s">
        <v>473</v>
      </c>
      <c r="I184" s="90">
        <v>0.8</v>
      </c>
      <c r="J184" s="118" t="s">
        <v>137</v>
      </c>
      <c r="K184" s="90" t="s">
        <v>137</v>
      </c>
      <c r="L184" s="90" t="s">
        <v>629</v>
      </c>
      <c r="M184" s="95" t="s">
        <v>247</v>
      </c>
      <c r="N184" s="84" t="s">
        <v>909</v>
      </c>
    </row>
    <row r="185" spans="1:14" ht="45" x14ac:dyDescent="0.25">
      <c r="A185" s="71">
        <v>190</v>
      </c>
      <c r="B185" s="72" t="s">
        <v>119</v>
      </c>
      <c r="C185" s="73" t="s">
        <v>128</v>
      </c>
      <c r="D185" s="73" t="s">
        <v>129</v>
      </c>
      <c r="E185" s="73" t="s">
        <v>27</v>
      </c>
      <c r="F185" s="73" t="s">
        <v>1199</v>
      </c>
      <c r="G185" s="72" t="s">
        <v>450</v>
      </c>
      <c r="H185" s="74" t="s">
        <v>473</v>
      </c>
      <c r="I185" s="90">
        <v>0.8</v>
      </c>
      <c r="J185" s="118">
        <v>1</v>
      </c>
      <c r="K185" s="90">
        <v>1</v>
      </c>
      <c r="L185" s="90">
        <v>1</v>
      </c>
      <c r="M185" s="29" t="s">
        <v>246</v>
      </c>
      <c r="N185" s="84" t="s">
        <v>909</v>
      </c>
    </row>
    <row r="186" spans="1:14" ht="45" x14ac:dyDescent="0.25">
      <c r="A186" s="71">
        <v>191</v>
      </c>
      <c r="B186" s="72" t="s">
        <v>119</v>
      </c>
      <c r="C186" s="73" t="s">
        <v>124</v>
      </c>
      <c r="D186" s="73" t="s">
        <v>122</v>
      </c>
      <c r="E186" s="73" t="s">
        <v>27</v>
      </c>
      <c r="F186" s="73" t="s">
        <v>1201</v>
      </c>
      <c r="G186" s="72" t="s">
        <v>415</v>
      </c>
      <c r="H186" s="74" t="s">
        <v>473</v>
      </c>
      <c r="I186" s="62">
        <v>0.1</v>
      </c>
      <c r="J186" s="62">
        <v>0.89410760034158843</v>
      </c>
      <c r="K186" s="75">
        <v>0.6</v>
      </c>
      <c r="L186" s="75">
        <v>0.47049882548017136</v>
      </c>
      <c r="M186" s="29" t="s">
        <v>246</v>
      </c>
      <c r="N186" s="84" t="s">
        <v>909</v>
      </c>
    </row>
    <row r="187" spans="1:14" ht="45" x14ac:dyDescent="0.25">
      <c r="A187" s="71">
        <v>192</v>
      </c>
      <c r="B187" s="72" t="s">
        <v>119</v>
      </c>
      <c r="C187" s="73" t="s">
        <v>124</v>
      </c>
      <c r="D187" s="73" t="s">
        <v>122</v>
      </c>
      <c r="E187" s="73" t="s">
        <v>27</v>
      </c>
      <c r="F187" s="73" t="s">
        <v>1201</v>
      </c>
      <c r="G187" s="72" t="s">
        <v>416</v>
      </c>
      <c r="H187" s="74" t="s">
        <v>473</v>
      </c>
      <c r="I187" s="62">
        <v>0.9</v>
      </c>
      <c r="J187" s="62">
        <v>1</v>
      </c>
      <c r="K187" s="75">
        <v>1</v>
      </c>
      <c r="L187" s="75">
        <v>0.997</v>
      </c>
      <c r="M187" s="29" t="s">
        <v>246</v>
      </c>
      <c r="N187" s="84" t="s">
        <v>909</v>
      </c>
    </row>
    <row r="188" spans="1:14" ht="45" x14ac:dyDescent="0.25">
      <c r="A188" s="71">
        <v>193</v>
      </c>
      <c r="B188" s="72" t="s">
        <v>119</v>
      </c>
      <c r="C188" s="73" t="s">
        <v>124</v>
      </c>
      <c r="D188" s="73" t="s">
        <v>122</v>
      </c>
      <c r="E188" s="73" t="s">
        <v>27</v>
      </c>
      <c r="F188" s="73" t="s">
        <v>1201</v>
      </c>
      <c r="G188" s="72" t="s">
        <v>417</v>
      </c>
      <c r="H188" s="74" t="s">
        <v>473</v>
      </c>
      <c r="I188" s="62">
        <v>0.9</v>
      </c>
      <c r="J188" s="62">
        <v>1</v>
      </c>
      <c r="K188" s="75">
        <v>1</v>
      </c>
      <c r="L188" s="75">
        <v>1</v>
      </c>
      <c r="M188" s="29" t="s">
        <v>246</v>
      </c>
      <c r="N188" s="84" t="s">
        <v>909</v>
      </c>
    </row>
    <row r="189" spans="1:14" ht="45" x14ac:dyDescent="0.25">
      <c r="A189" s="71">
        <v>194</v>
      </c>
      <c r="B189" s="72" t="s">
        <v>119</v>
      </c>
      <c r="C189" s="73" t="s">
        <v>124</v>
      </c>
      <c r="D189" s="73" t="s">
        <v>122</v>
      </c>
      <c r="E189" s="73" t="s">
        <v>27</v>
      </c>
      <c r="F189" s="73" t="s">
        <v>1201</v>
      </c>
      <c r="G189" s="72" t="s">
        <v>418</v>
      </c>
      <c r="H189" s="74" t="s">
        <v>473</v>
      </c>
      <c r="I189" s="62">
        <v>0.9</v>
      </c>
      <c r="J189" s="62">
        <v>1</v>
      </c>
      <c r="K189" s="75">
        <v>1</v>
      </c>
      <c r="L189" s="75">
        <v>1</v>
      </c>
      <c r="M189" s="29" t="s">
        <v>246</v>
      </c>
      <c r="N189" s="84" t="s">
        <v>909</v>
      </c>
    </row>
    <row r="190" spans="1:14" ht="45" x14ac:dyDescent="0.25">
      <c r="A190" s="71">
        <v>195</v>
      </c>
      <c r="B190" s="72" t="s">
        <v>119</v>
      </c>
      <c r="C190" s="73" t="s">
        <v>124</v>
      </c>
      <c r="D190" s="73" t="s">
        <v>122</v>
      </c>
      <c r="E190" s="73" t="s">
        <v>27</v>
      </c>
      <c r="F190" s="73" t="s">
        <v>1201</v>
      </c>
      <c r="G190" s="72" t="s">
        <v>419</v>
      </c>
      <c r="H190" s="74" t="s">
        <v>473</v>
      </c>
      <c r="I190" s="62">
        <v>0.9</v>
      </c>
      <c r="J190" s="62">
        <v>1</v>
      </c>
      <c r="K190" s="75">
        <v>1</v>
      </c>
      <c r="L190" s="75">
        <v>1</v>
      </c>
      <c r="M190" s="29" t="s">
        <v>246</v>
      </c>
      <c r="N190" s="84" t="s">
        <v>909</v>
      </c>
    </row>
    <row r="191" spans="1:14" ht="45" x14ac:dyDescent="0.25">
      <c r="A191" s="71">
        <v>196</v>
      </c>
      <c r="B191" s="72" t="s">
        <v>119</v>
      </c>
      <c r="C191" s="73" t="s">
        <v>124</v>
      </c>
      <c r="D191" s="73" t="s">
        <v>122</v>
      </c>
      <c r="E191" s="73" t="s">
        <v>27</v>
      </c>
      <c r="F191" s="73" t="s">
        <v>1201</v>
      </c>
      <c r="G191" s="72" t="s">
        <v>1202</v>
      </c>
      <c r="H191" s="74" t="s">
        <v>473</v>
      </c>
      <c r="I191" s="62">
        <v>0.9</v>
      </c>
      <c r="J191" s="62">
        <v>1</v>
      </c>
      <c r="K191" s="75">
        <v>1</v>
      </c>
      <c r="L191" s="75">
        <v>1</v>
      </c>
      <c r="M191" s="29" t="s">
        <v>246</v>
      </c>
      <c r="N191" s="84" t="s">
        <v>909</v>
      </c>
    </row>
    <row r="192" spans="1:14" ht="45" x14ac:dyDescent="0.25">
      <c r="A192" s="71">
        <v>197</v>
      </c>
      <c r="B192" s="72" t="s">
        <v>119</v>
      </c>
      <c r="C192" s="73" t="s">
        <v>124</v>
      </c>
      <c r="D192" s="73" t="s">
        <v>122</v>
      </c>
      <c r="E192" s="73" t="s">
        <v>27</v>
      </c>
      <c r="F192" s="73" t="s">
        <v>1201</v>
      </c>
      <c r="G192" s="72" t="s">
        <v>420</v>
      </c>
      <c r="H192" s="74" t="s">
        <v>473</v>
      </c>
      <c r="I192" s="62">
        <v>0.9</v>
      </c>
      <c r="J192" s="62">
        <v>1</v>
      </c>
      <c r="K192" s="75">
        <v>1</v>
      </c>
      <c r="L192" s="75">
        <v>1</v>
      </c>
      <c r="M192" s="29" t="s">
        <v>246</v>
      </c>
      <c r="N192" s="84" t="s">
        <v>909</v>
      </c>
    </row>
    <row r="193" spans="1:14" ht="45" x14ac:dyDescent="0.25">
      <c r="A193" s="71">
        <v>198</v>
      </c>
      <c r="B193" s="72" t="s">
        <v>119</v>
      </c>
      <c r="C193" s="73" t="s">
        <v>124</v>
      </c>
      <c r="D193" s="73" t="s">
        <v>122</v>
      </c>
      <c r="E193" s="73" t="s">
        <v>27</v>
      </c>
      <c r="F193" s="73" t="s">
        <v>1201</v>
      </c>
      <c r="G193" s="72" t="s">
        <v>421</v>
      </c>
      <c r="H193" s="74" t="s">
        <v>473</v>
      </c>
      <c r="I193" s="62">
        <v>0.9</v>
      </c>
      <c r="J193" s="62">
        <v>1</v>
      </c>
      <c r="K193" s="75">
        <v>1</v>
      </c>
      <c r="L193" s="75">
        <v>1</v>
      </c>
      <c r="M193" s="29" t="s">
        <v>246</v>
      </c>
      <c r="N193" s="84" t="s">
        <v>909</v>
      </c>
    </row>
    <row r="194" spans="1:14" ht="45" x14ac:dyDescent="0.25">
      <c r="A194" s="71">
        <v>199</v>
      </c>
      <c r="B194" s="72" t="s">
        <v>119</v>
      </c>
      <c r="C194" s="73" t="s">
        <v>124</v>
      </c>
      <c r="D194" s="73" t="s">
        <v>122</v>
      </c>
      <c r="E194" s="73" t="s">
        <v>27</v>
      </c>
      <c r="F194" s="73" t="s">
        <v>1201</v>
      </c>
      <c r="G194" s="72" t="s">
        <v>422</v>
      </c>
      <c r="H194" s="74" t="s">
        <v>473</v>
      </c>
      <c r="I194" s="62">
        <v>0.9</v>
      </c>
      <c r="J194" s="62">
        <v>1</v>
      </c>
      <c r="K194" s="75">
        <v>1</v>
      </c>
      <c r="L194" s="75">
        <v>1</v>
      </c>
      <c r="M194" s="29" t="s">
        <v>246</v>
      </c>
      <c r="N194" s="84" t="s">
        <v>909</v>
      </c>
    </row>
    <row r="195" spans="1:14" ht="45" x14ac:dyDescent="0.25">
      <c r="A195" s="71">
        <v>200</v>
      </c>
      <c r="B195" s="72" t="s">
        <v>119</v>
      </c>
      <c r="C195" s="73" t="s">
        <v>124</v>
      </c>
      <c r="D195" s="73" t="s">
        <v>122</v>
      </c>
      <c r="E195" s="73" t="s">
        <v>27</v>
      </c>
      <c r="F195" s="73" t="s">
        <v>1201</v>
      </c>
      <c r="G195" s="72" t="s">
        <v>426</v>
      </c>
      <c r="H195" s="74" t="s">
        <v>473</v>
      </c>
      <c r="I195" s="62">
        <v>1</v>
      </c>
      <c r="J195" s="62" t="s">
        <v>137</v>
      </c>
      <c r="K195" s="75" t="s">
        <v>137</v>
      </c>
      <c r="L195" s="75" t="s">
        <v>629</v>
      </c>
      <c r="M195" s="95" t="s">
        <v>247</v>
      </c>
      <c r="N195" s="84" t="s">
        <v>909</v>
      </c>
    </row>
    <row r="196" spans="1:14" ht="45" x14ac:dyDescent="0.25">
      <c r="A196" s="71">
        <v>201</v>
      </c>
      <c r="B196" s="72" t="s">
        <v>119</v>
      </c>
      <c r="C196" s="73" t="s">
        <v>124</v>
      </c>
      <c r="D196" s="73" t="s">
        <v>122</v>
      </c>
      <c r="E196" s="73" t="s">
        <v>27</v>
      </c>
      <c r="F196" s="73" t="s">
        <v>1201</v>
      </c>
      <c r="G196" s="72" t="s">
        <v>423</v>
      </c>
      <c r="H196" s="74" t="s">
        <v>473</v>
      </c>
      <c r="I196" s="62">
        <v>0.9</v>
      </c>
      <c r="J196" s="62">
        <v>1</v>
      </c>
      <c r="K196" s="75">
        <v>1</v>
      </c>
      <c r="L196" s="75">
        <v>1</v>
      </c>
      <c r="M196" s="29" t="s">
        <v>246</v>
      </c>
      <c r="N196" s="84" t="s">
        <v>909</v>
      </c>
    </row>
    <row r="197" spans="1:14" ht="45" x14ac:dyDescent="0.25">
      <c r="A197" s="71">
        <v>202</v>
      </c>
      <c r="B197" s="72" t="s">
        <v>119</v>
      </c>
      <c r="C197" s="73" t="s">
        <v>124</v>
      </c>
      <c r="D197" s="73" t="s">
        <v>122</v>
      </c>
      <c r="E197" s="73" t="s">
        <v>27</v>
      </c>
      <c r="F197" s="73" t="s">
        <v>1201</v>
      </c>
      <c r="G197" s="72" t="s">
        <v>424</v>
      </c>
      <c r="H197" s="74" t="s">
        <v>473</v>
      </c>
      <c r="I197" s="62">
        <v>0.95</v>
      </c>
      <c r="J197" s="62">
        <v>1</v>
      </c>
      <c r="K197" s="75">
        <v>1</v>
      </c>
      <c r="L197" s="75">
        <v>1</v>
      </c>
      <c r="M197" s="29" t="s">
        <v>246</v>
      </c>
      <c r="N197" s="84" t="s">
        <v>909</v>
      </c>
    </row>
    <row r="198" spans="1:14" ht="45" x14ac:dyDescent="0.25">
      <c r="A198" s="71">
        <v>203</v>
      </c>
      <c r="B198" s="72" t="s">
        <v>119</v>
      </c>
      <c r="C198" s="73" t="s">
        <v>124</v>
      </c>
      <c r="D198" s="73" t="s">
        <v>122</v>
      </c>
      <c r="E198" s="73" t="s">
        <v>27</v>
      </c>
      <c r="F198" s="73" t="s">
        <v>1201</v>
      </c>
      <c r="G198" s="72" t="s">
        <v>425</v>
      </c>
      <c r="H198" s="74" t="s">
        <v>473</v>
      </c>
      <c r="I198" s="62">
        <v>0.9</v>
      </c>
      <c r="J198" s="62">
        <v>1</v>
      </c>
      <c r="K198" s="75">
        <v>1</v>
      </c>
      <c r="L198" s="75">
        <v>1</v>
      </c>
      <c r="M198" s="29" t="s">
        <v>246</v>
      </c>
      <c r="N198" s="84" t="s">
        <v>909</v>
      </c>
    </row>
    <row r="199" spans="1:14" ht="45" x14ac:dyDescent="0.25">
      <c r="A199" s="35">
        <v>204</v>
      </c>
      <c r="B199" s="26" t="s">
        <v>119</v>
      </c>
      <c r="C199" s="37" t="s">
        <v>125</v>
      </c>
      <c r="D199" s="37" t="s">
        <v>126</v>
      </c>
      <c r="E199" s="37" t="s">
        <v>27</v>
      </c>
      <c r="F199" s="37" t="s">
        <v>1187</v>
      </c>
      <c r="G199" s="26" t="s">
        <v>427</v>
      </c>
      <c r="H199" s="27" t="s">
        <v>473</v>
      </c>
      <c r="I199" s="90">
        <v>0.1</v>
      </c>
      <c r="J199" s="118">
        <v>0.1</v>
      </c>
      <c r="K199" s="90">
        <v>0.1</v>
      </c>
      <c r="L199" s="90">
        <v>1</v>
      </c>
      <c r="M199" s="29" t="s">
        <v>246</v>
      </c>
      <c r="N199" s="84" t="s">
        <v>909</v>
      </c>
    </row>
    <row r="200" spans="1:14" ht="45" x14ac:dyDescent="0.25">
      <c r="A200" s="35">
        <v>205</v>
      </c>
      <c r="B200" s="26" t="s">
        <v>119</v>
      </c>
      <c r="C200" s="37" t="s">
        <v>125</v>
      </c>
      <c r="D200" s="37" t="s">
        <v>126</v>
      </c>
      <c r="E200" s="37" t="s">
        <v>27</v>
      </c>
      <c r="F200" s="37" t="s">
        <v>1187</v>
      </c>
      <c r="G200" s="26" t="s">
        <v>428</v>
      </c>
      <c r="H200" s="27" t="s">
        <v>473</v>
      </c>
      <c r="I200" s="90">
        <v>0.9</v>
      </c>
      <c r="J200" s="118">
        <v>1</v>
      </c>
      <c r="K200" s="90">
        <v>1</v>
      </c>
      <c r="L200" s="90">
        <v>1</v>
      </c>
      <c r="M200" s="29" t="s">
        <v>246</v>
      </c>
      <c r="N200" s="84" t="s">
        <v>909</v>
      </c>
    </row>
    <row r="201" spans="1:14" ht="45" x14ac:dyDescent="0.25">
      <c r="A201" s="35">
        <v>206</v>
      </c>
      <c r="B201" s="26" t="s">
        <v>119</v>
      </c>
      <c r="C201" s="37" t="s">
        <v>125</v>
      </c>
      <c r="D201" s="37" t="s">
        <v>126</v>
      </c>
      <c r="E201" s="37" t="s">
        <v>27</v>
      </c>
      <c r="F201" s="37" t="s">
        <v>1187</v>
      </c>
      <c r="G201" s="26" t="s">
        <v>429</v>
      </c>
      <c r="H201" s="27" t="s">
        <v>473</v>
      </c>
      <c r="I201" s="90">
        <v>0.95</v>
      </c>
      <c r="J201" s="118">
        <v>1</v>
      </c>
      <c r="K201" s="90">
        <v>1</v>
      </c>
      <c r="L201" s="90">
        <v>1</v>
      </c>
      <c r="M201" s="29" t="s">
        <v>246</v>
      </c>
      <c r="N201" s="84" t="s">
        <v>909</v>
      </c>
    </row>
    <row r="202" spans="1:14" ht="45" x14ac:dyDescent="0.25">
      <c r="A202" s="35">
        <v>207</v>
      </c>
      <c r="B202" s="26" t="s">
        <v>119</v>
      </c>
      <c r="C202" s="37" t="s">
        <v>125</v>
      </c>
      <c r="D202" s="37" t="s">
        <v>126</v>
      </c>
      <c r="E202" s="37" t="s">
        <v>27</v>
      </c>
      <c r="F202" s="37" t="s">
        <v>1187</v>
      </c>
      <c r="G202" s="26" t="s">
        <v>1188</v>
      </c>
      <c r="H202" s="27" t="s">
        <v>473</v>
      </c>
      <c r="I202" s="90">
        <v>0.95</v>
      </c>
      <c r="J202" s="118">
        <v>1</v>
      </c>
      <c r="K202" s="90">
        <v>1</v>
      </c>
      <c r="L202" s="90">
        <v>1</v>
      </c>
      <c r="M202" s="29" t="s">
        <v>246</v>
      </c>
      <c r="N202" s="84" t="s">
        <v>909</v>
      </c>
    </row>
    <row r="203" spans="1:14" ht="45" x14ac:dyDescent="0.25">
      <c r="A203" s="35">
        <v>208</v>
      </c>
      <c r="B203" s="26" t="s">
        <v>119</v>
      </c>
      <c r="C203" s="37" t="s">
        <v>125</v>
      </c>
      <c r="D203" s="37" t="s">
        <v>126</v>
      </c>
      <c r="E203" s="37" t="s">
        <v>27</v>
      </c>
      <c r="F203" s="37" t="s">
        <v>1187</v>
      </c>
      <c r="G203" s="26" t="s">
        <v>1189</v>
      </c>
      <c r="H203" s="27" t="s">
        <v>473</v>
      </c>
      <c r="I203" s="90">
        <v>0.95</v>
      </c>
      <c r="J203" s="118">
        <v>1</v>
      </c>
      <c r="K203" s="90">
        <v>1</v>
      </c>
      <c r="L203" s="90">
        <v>1</v>
      </c>
      <c r="M203" s="29" t="s">
        <v>246</v>
      </c>
      <c r="N203" s="84" t="s">
        <v>909</v>
      </c>
    </row>
    <row r="204" spans="1:14" ht="45" x14ac:dyDescent="0.25">
      <c r="A204" s="35">
        <v>209</v>
      </c>
      <c r="B204" s="26" t="s">
        <v>119</v>
      </c>
      <c r="C204" s="37" t="s">
        <v>125</v>
      </c>
      <c r="D204" s="37" t="s">
        <v>126</v>
      </c>
      <c r="E204" s="37" t="s">
        <v>27</v>
      </c>
      <c r="F204" s="37" t="s">
        <v>1187</v>
      </c>
      <c r="G204" s="26" t="s">
        <v>1190</v>
      </c>
      <c r="H204" s="27" t="s">
        <v>473</v>
      </c>
      <c r="I204" s="90">
        <v>0.85</v>
      </c>
      <c r="J204" s="118">
        <v>1</v>
      </c>
      <c r="K204" s="90">
        <v>1</v>
      </c>
      <c r="L204" s="90">
        <v>1</v>
      </c>
      <c r="M204" s="29" t="s">
        <v>246</v>
      </c>
      <c r="N204" s="84" t="s">
        <v>909</v>
      </c>
    </row>
    <row r="205" spans="1:14" ht="45" x14ac:dyDescent="0.25">
      <c r="A205" s="35">
        <v>210</v>
      </c>
      <c r="B205" s="26" t="s">
        <v>119</v>
      </c>
      <c r="C205" s="37" t="s">
        <v>125</v>
      </c>
      <c r="D205" s="37" t="s">
        <v>126</v>
      </c>
      <c r="E205" s="37" t="s">
        <v>27</v>
      </c>
      <c r="F205" s="37" t="s">
        <v>1187</v>
      </c>
      <c r="G205" s="26" t="s">
        <v>1191</v>
      </c>
      <c r="H205" s="27" t="s">
        <v>473</v>
      </c>
      <c r="I205" s="90">
        <v>0.95</v>
      </c>
      <c r="J205" s="118" t="s">
        <v>137</v>
      </c>
      <c r="K205" s="90" t="s">
        <v>137</v>
      </c>
      <c r="L205" s="90" t="s">
        <v>629</v>
      </c>
      <c r="M205" s="95" t="s">
        <v>247</v>
      </c>
      <c r="N205" s="84" t="s">
        <v>909</v>
      </c>
    </row>
    <row r="206" spans="1:14" ht="45" x14ac:dyDescent="0.25">
      <c r="A206" s="35">
        <v>211</v>
      </c>
      <c r="B206" s="26" t="s">
        <v>119</v>
      </c>
      <c r="C206" s="37" t="s">
        <v>125</v>
      </c>
      <c r="D206" s="37" t="s">
        <v>126</v>
      </c>
      <c r="E206" s="37" t="s">
        <v>27</v>
      </c>
      <c r="F206" s="37" t="s">
        <v>1187</v>
      </c>
      <c r="G206" s="26" t="s">
        <v>430</v>
      </c>
      <c r="H206" s="27" t="s">
        <v>473</v>
      </c>
      <c r="I206" s="90">
        <v>0.9</v>
      </c>
      <c r="J206" s="118" t="s">
        <v>137</v>
      </c>
      <c r="K206" s="90" t="s">
        <v>137</v>
      </c>
      <c r="L206" s="90" t="s">
        <v>629</v>
      </c>
      <c r="M206" s="95" t="s">
        <v>247</v>
      </c>
      <c r="N206" s="84" t="s">
        <v>909</v>
      </c>
    </row>
    <row r="207" spans="1:14" ht="45" x14ac:dyDescent="0.25">
      <c r="A207" s="35">
        <v>212</v>
      </c>
      <c r="B207" s="26" t="s">
        <v>119</v>
      </c>
      <c r="C207" s="37" t="s">
        <v>125</v>
      </c>
      <c r="D207" s="37" t="s">
        <v>126</v>
      </c>
      <c r="E207" s="37" t="s">
        <v>27</v>
      </c>
      <c r="F207" s="37" t="s">
        <v>1187</v>
      </c>
      <c r="G207" s="26" t="s">
        <v>1192</v>
      </c>
      <c r="H207" s="27" t="s">
        <v>473</v>
      </c>
      <c r="I207" s="90">
        <v>1</v>
      </c>
      <c r="J207" s="118">
        <v>1</v>
      </c>
      <c r="K207" s="90">
        <v>1</v>
      </c>
      <c r="L207" s="90">
        <v>1</v>
      </c>
      <c r="M207" s="29" t="s">
        <v>246</v>
      </c>
      <c r="N207" s="84" t="s">
        <v>909</v>
      </c>
    </row>
    <row r="208" spans="1:14" ht="45" x14ac:dyDescent="0.25">
      <c r="A208" s="35">
        <v>213</v>
      </c>
      <c r="B208" s="26" t="s">
        <v>119</v>
      </c>
      <c r="C208" s="37" t="s">
        <v>125</v>
      </c>
      <c r="D208" s="37" t="s">
        <v>126</v>
      </c>
      <c r="E208" s="37" t="s">
        <v>27</v>
      </c>
      <c r="F208" s="37" t="s">
        <v>1187</v>
      </c>
      <c r="G208" s="26" t="s">
        <v>1193</v>
      </c>
      <c r="H208" s="27" t="s">
        <v>473</v>
      </c>
      <c r="I208" s="90">
        <v>0.95</v>
      </c>
      <c r="J208" s="118" t="s">
        <v>137</v>
      </c>
      <c r="K208" s="90" t="s">
        <v>137</v>
      </c>
      <c r="L208" s="90" t="s">
        <v>629</v>
      </c>
      <c r="M208" s="95" t="s">
        <v>247</v>
      </c>
      <c r="N208" s="84" t="s">
        <v>909</v>
      </c>
    </row>
    <row r="209" spans="1:14" ht="45" x14ac:dyDescent="0.25">
      <c r="A209" s="35">
        <v>214</v>
      </c>
      <c r="B209" s="26" t="s">
        <v>119</v>
      </c>
      <c r="C209" s="37" t="s">
        <v>125</v>
      </c>
      <c r="D209" s="37" t="s">
        <v>126</v>
      </c>
      <c r="E209" s="37" t="s">
        <v>27</v>
      </c>
      <c r="F209" s="37" t="s">
        <v>1187</v>
      </c>
      <c r="G209" s="26" t="s">
        <v>1194</v>
      </c>
      <c r="H209" s="27" t="s">
        <v>473</v>
      </c>
      <c r="I209" s="90">
        <v>0.95</v>
      </c>
      <c r="J209" s="118" t="s">
        <v>137</v>
      </c>
      <c r="K209" s="90" t="s">
        <v>137</v>
      </c>
      <c r="L209" s="90" t="s">
        <v>629</v>
      </c>
      <c r="M209" s="95" t="s">
        <v>247</v>
      </c>
      <c r="N209" s="84" t="s">
        <v>909</v>
      </c>
    </row>
    <row r="210" spans="1:14" ht="45" x14ac:dyDescent="0.25">
      <c r="A210" s="35">
        <v>215</v>
      </c>
      <c r="B210" s="26" t="s">
        <v>119</v>
      </c>
      <c r="C210" s="37" t="s">
        <v>125</v>
      </c>
      <c r="D210" s="37" t="s">
        <v>126</v>
      </c>
      <c r="E210" s="37" t="s">
        <v>27</v>
      </c>
      <c r="F210" s="37" t="s">
        <v>1187</v>
      </c>
      <c r="G210" s="26" t="s">
        <v>1195</v>
      </c>
      <c r="H210" s="27" t="s">
        <v>473</v>
      </c>
      <c r="I210" s="90">
        <v>0.97</v>
      </c>
      <c r="J210" s="118">
        <v>1</v>
      </c>
      <c r="K210" s="90">
        <v>1</v>
      </c>
      <c r="L210" s="90">
        <v>1</v>
      </c>
      <c r="M210" s="29" t="s">
        <v>246</v>
      </c>
      <c r="N210" s="84" t="s">
        <v>909</v>
      </c>
    </row>
    <row r="211" spans="1:14" ht="57" x14ac:dyDescent="0.25">
      <c r="A211" s="35">
        <v>216</v>
      </c>
      <c r="B211" s="26" t="s">
        <v>119</v>
      </c>
      <c r="C211" s="37" t="s">
        <v>125</v>
      </c>
      <c r="D211" s="37" t="s">
        <v>126</v>
      </c>
      <c r="E211" s="37" t="s">
        <v>27</v>
      </c>
      <c r="F211" s="37" t="s">
        <v>1187</v>
      </c>
      <c r="G211" s="26" t="s">
        <v>431</v>
      </c>
      <c r="H211" s="27" t="s">
        <v>473</v>
      </c>
      <c r="I211" s="90">
        <v>1</v>
      </c>
      <c r="J211" s="118">
        <v>1</v>
      </c>
      <c r="K211" s="90">
        <v>1</v>
      </c>
      <c r="L211" s="90">
        <v>1</v>
      </c>
      <c r="M211" s="29" t="s">
        <v>246</v>
      </c>
      <c r="N211" s="84" t="s">
        <v>909</v>
      </c>
    </row>
    <row r="212" spans="1:14" ht="57" x14ac:dyDescent="0.25">
      <c r="A212" s="35">
        <v>217</v>
      </c>
      <c r="B212" s="26" t="s">
        <v>119</v>
      </c>
      <c r="C212" s="37" t="s">
        <v>125</v>
      </c>
      <c r="D212" s="37" t="s">
        <v>126</v>
      </c>
      <c r="E212" s="37" t="s">
        <v>27</v>
      </c>
      <c r="F212" s="37" t="s">
        <v>1187</v>
      </c>
      <c r="G212" s="26" t="s">
        <v>1196</v>
      </c>
      <c r="H212" s="27" t="s">
        <v>473</v>
      </c>
      <c r="I212" s="90">
        <v>0.97</v>
      </c>
      <c r="J212" s="118">
        <v>1</v>
      </c>
      <c r="K212" s="90">
        <v>1</v>
      </c>
      <c r="L212" s="90">
        <v>1</v>
      </c>
      <c r="M212" s="29" t="s">
        <v>246</v>
      </c>
      <c r="N212" s="84" t="s">
        <v>909</v>
      </c>
    </row>
    <row r="213" spans="1:14" ht="57" x14ac:dyDescent="0.25">
      <c r="A213" s="35">
        <v>218</v>
      </c>
      <c r="B213" s="26" t="s">
        <v>119</v>
      </c>
      <c r="C213" s="37" t="s">
        <v>125</v>
      </c>
      <c r="D213" s="37" t="s">
        <v>126</v>
      </c>
      <c r="E213" s="37" t="s">
        <v>27</v>
      </c>
      <c r="F213" s="37" t="s">
        <v>1187</v>
      </c>
      <c r="G213" s="26" t="s">
        <v>1197</v>
      </c>
      <c r="H213" s="27" t="s">
        <v>473</v>
      </c>
      <c r="I213" s="90">
        <v>0.95</v>
      </c>
      <c r="J213" s="118">
        <v>1</v>
      </c>
      <c r="K213" s="90">
        <v>1</v>
      </c>
      <c r="L213" s="90">
        <v>1</v>
      </c>
      <c r="M213" s="29" t="s">
        <v>246</v>
      </c>
      <c r="N213" s="84" t="s">
        <v>909</v>
      </c>
    </row>
    <row r="214" spans="1:14" ht="57" x14ac:dyDescent="0.25">
      <c r="A214" s="35">
        <v>219</v>
      </c>
      <c r="B214" s="26" t="s">
        <v>119</v>
      </c>
      <c r="C214" s="37" t="s">
        <v>125</v>
      </c>
      <c r="D214" s="37" t="s">
        <v>126</v>
      </c>
      <c r="E214" s="37" t="s">
        <v>27</v>
      </c>
      <c r="F214" s="37" t="s">
        <v>1187</v>
      </c>
      <c r="G214" s="26" t="s">
        <v>432</v>
      </c>
      <c r="H214" s="27" t="s">
        <v>473</v>
      </c>
      <c r="I214" s="90">
        <v>1</v>
      </c>
      <c r="J214" s="118">
        <v>1</v>
      </c>
      <c r="K214" s="90">
        <v>1</v>
      </c>
      <c r="L214" s="90">
        <v>1</v>
      </c>
      <c r="M214" s="29" t="s">
        <v>246</v>
      </c>
      <c r="N214" s="84" t="s">
        <v>909</v>
      </c>
    </row>
    <row r="215" spans="1:14" ht="57" x14ac:dyDescent="0.25">
      <c r="A215" s="71">
        <v>220</v>
      </c>
      <c r="B215" s="72" t="s">
        <v>119</v>
      </c>
      <c r="C215" s="73" t="s">
        <v>125</v>
      </c>
      <c r="D215" s="73" t="s">
        <v>126</v>
      </c>
      <c r="E215" s="73" t="s">
        <v>27</v>
      </c>
      <c r="F215" s="73" t="s">
        <v>1187</v>
      </c>
      <c r="G215" s="72" t="s">
        <v>1198</v>
      </c>
      <c r="H215" s="74" t="s">
        <v>473</v>
      </c>
      <c r="I215" s="90">
        <v>0.9</v>
      </c>
      <c r="J215" s="118">
        <v>1</v>
      </c>
      <c r="K215" s="90">
        <v>1</v>
      </c>
      <c r="L215" s="90">
        <v>1</v>
      </c>
      <c r="M215" s="29" t="s">
        <v>246</v>
      </c>
      <c r="N215" s="84" t="s">
        <v>909</v>
      </c>
    </row>
    <row r="216" spans="1:14" ht="57" x14ac:dyDescent="0.25">
      <c r="A216" s="35">
        <v>221</v>
      </c>
      <c r="B216" s="26" t="s">
        <v>993</v>
      </c>
      <c r="C216" s="37" t="s">
        <v>999</v>
      </c>
      <c r="D216" s="37" t="s">
        <v>52</v>
      </c>
      <c r="E216" s="37" t="s">
        <v>53</v>
      </c>
      <c r="F216" s="37" t="s">
        <v>1000</v>
      </c>
      <c r="G216" s="26" t="s">
        <v>1001</v>
      </c>
      <c r="H216" s="27" t="s">
        <v>582</v>
      </c>
      <c r="I216" s="76">
        <v>2700</v>
      </c>
      <c r="J216" s="76" t="s">
        <v>137</v>
      </c>
      <c r="K216" s="129">
        <v>2588</v>
      </c>
      <c r="L216" s="131">
        <v>2588</v>
      </c>
      <c r="M216" s="29" t="s">
        <v>246</v>
      </c>
      <c r="N216" s="84" t="s">
        <v>909</v>
      </c>
    </row>
    <row r="217" spans="1:14" ht="45" x14ac:dyDescent="0.25">
      <c r="A217" s="35">
        <v>222</v>
      </c>
      <c r="B217" s="26" t="s">
        <v>993</v>
      </c>
      <c r="C217" s="37" t="s">
        <v>999</v>
      </c>
      <c r="D217" s="37" t="s">
        <v>52</v>
      </c>
      <c r="E217" s="37" t="s">
        <v>53</v>
      </c>
      <c r="F217" s="37" t="s">
        <v>1000</v>
      </c>
      <c r="G217" s="26" t="s">
        <v>324</v>
      </c>
      <c r="H217" s="27" t="s">
        <v>473</v>
      </c>
      <c r="I217" s="62">
        <v>0.8</v>
      </c>
      <c r="J217" s="62">
        <v>0.8</v>
      </c>
      <c r="K217" s="75">
        <v>0</v>
      </c>
      <c r="L217" s="75">
        <v>1</v>
      </c>
      <c r="M217" s="29" t="s">
        <v>246</v>
      </c>
      <c r="N217" s="84" t="s">
        <v>909</v>
      </c>
    </row>
    <row r="218" spans="1:14" ht="45" x14ac:dyDescent="0.25">
      <c r="A218" s="35">
        <v>223</v>
      </c>
      <c r="B218" s="26" t="s">
        <v>993</v>
      </c>
      <c r="C218" s="37" t="s">
        <v>999</v>
      </c>
      <c r="D218" s="37" t="s">
        <v>52</v>
      </c>
      <c r="E218" s="37" t="s">
        <v>53</v>
      </c>
      <c r="F218" s="37" t="s">
        <v>1000</v>
      </c>
      <c r="G218" s="26" t="s">
        <v>1002</v>
      </c>
      <c r="H218" s="27" t="s">
        <v>473</v>
      </c>
      <c r="I218" s="62">
        <v>0.8</v>
      </c>
      <c r="J218" s="62">
        <v>1</v>
      </c>
      <c r="K218" s="75">
        <v>1</v>
      </c>
      <c r="L218" s="75">
        <v>1</v>
      </c>
      <c r="M218" s="29" t="s">
        <v>246</v>
      </c>
      <c r="N218" s="84" t="s">
        <v>909</v>
      </c>
    </row>
    <row r="219" spans="1:14" ht="45" x14ac:dyDescent="0.25">
      <c r="A219" s="35">
        <v>224</v>
      </c>
      <c r="B219" s="26" t="s">
        <v>993</v>
      </c>
      <c r="C219" s="37" t="s">
        <v>999</v>
      </c>
      <c r="D219" s="37" t="s">
        <v>52</v>
      </c>
      <c r="E219" s="37" t="s">
        <v>53</v>
      </c>
      <c r="F219" s="37" t="s">
        <v>1000</v>
      </c>
      <c r="G219" s="26" t="s">
        <v>325</v>
      </c>
      <c r="H219" s="27" t="s">
        <v>473</v>
      </c>
      <c r="I219" s="62">
        <v>0.8</v>
      </c>
      <c r="J219" s="62">
        <v>1</v>
      </c>
      <c r="K219" s="75">
        <v>1</v>
      </c>
      <c r="L219" s="75">
        <v>1</v>
      </c>
      <c r="M219" s="29" t="s">
        <v>246</v>
      </c>
      <c r="N219" s="84" t="s">
        <v>909</v>
      </c>
    </row>
    <row r="220" spans="1:14" ht="45" x14ac:dyDescent="0.25">
      <c r="A220" s="35">
        <v>225</v>
      </c>
      <c r="B220" s="26" t="s">
        <v>993</v>
      </c>
      <c r="C220" s="37" t="s">
        <v>999</v>
      </c>
      <c r="D220" s="37" t="s">
        <v>52</v>
      </c>
      <c r="E220" s="37" t="s">
        <v>53</v>
      </c>
      <c r="F220" s="37" t="s">
        <v>1000</v>
      </c>
      <c r="G220" s="26" t="s">
        <v>326</v>
      </c>
      <c r="H220" s="27" t="s">
        <v>473</v>
      </c>
      <c r="I220" s="62">
        <v>0.8</v>
      </c>
      <c r="J220" s="62">
        <v>0.16666666666666666</v>
      </c>
      <c r="K220" s="75">
        <v>0.53</v>
      </c>
      <c r="L220" s="75">
        <v>0.27777777777777779</v>
      </c>
      <c r="M220" s="31" t="s">
        <v>548</v>
      </c>
      <c r="N220" s="84" t="s">
        <v>909</v>
      </c>
    </row>
    <row r="221" spans="1:14" ht="45" x14ac:dyDescent="0.25">
      <c r="A221" s="35">
        <v>226</v>
      </c>
      <c r="B221" s="26" t="s">
        <v>993</v>
      </c>
      <c r="C221" s="37" t="s">
        <v>999</v>
      </c>
      <c r="D221" s="37" t="s">
        <v>52</v>
      </c>
      <c r="E221" s="37" t="s">
        <v>53</v>
      </c>
      <c r="F221" s="37" t="s">
        <v>1000</v>
      </c>
      <c r="G221" s="26" t="s">
        <v>327</v>
      </c>
      <c r="H221" s="27" t="s">
        <v>473</v>
      </c>
      <c r="I221" s="62">
        <v>0.8</v>
      </c>
      <c r="J221" s="62" t="s">
        <v>137</v>
      </c>
      <c r="K221" s="75" t="s">
        <v>137</v>
      </c>
      <c r="L221" s="75">
        <v>0.22222222222222221</v>
      </c>
      <c r="M221" s="31" t="s">
        <v>548</v>
      </c>
      <c r="N221" s="84" t="s">
        <v>909</v>
      </c>
    </row>
    <row r="222" spans="1:14" ht="45" x14ac:dyDescent="0.25">
      <c r="A222" s="35">
        <v>227</v>
      </c>
      <c r="B222" s="26" t="s">
        <v>87</v>
      </c>
      <c r="C222" s="37" t="s">
        <v>88</v>
      </c>
      <c r="D222" s="37" t="s">
        <v>89</v>
      </c>
      <c r="E222" s="37" t="s">
        <v>90</v>
      </c>
      <c r="F222" s="37" t="s">
        <v>1082</v>
      </c>
      <c r="G222" s="26" t="s">
        <v>1102</v>
      </c>
      <c r="H222" s="27" t="s">
        <v>473</v>
      </c>
      <c r="I222" s="62">
        <v>1</v>
      </c>
      <c r="J222" s="62">
        <v>1</v>
      </c>
      <c r="K222" s="75">
        <v>1</v>
      </c>
      <c r="L222" s="75">
        <v>1</v>
      </c>
      <c r="M222" s="29" t="s">
        <v>246</v>
      </c>
      <c r="N222" s="84" t="s">
        <v>909</v>
      </c>
    </row>
    <row r="223" spans="1:14" ht="57" x14ac:dyDescent="0.25">
      <c r="A223" s="35">
        <v>228</v>
      </c>
      <c r="B223" s="26" t="s">
        <v>87</v>
      </c>
      <c r="C223" s="37" t="s">
        <v>88</v>
      </c>
      <c r="D223" s="37" t="s">
        <v>89</v>
      </c>
      <c r="E223" s="37" t="s">
        <v>90</v>
      </c>
      <c r="F223" s="37" t="s">
        <v>1082</v>
      </c>
      <c r="G223" s="26" t="s">
        <v>369</v>
      </c>
      <c r="H223" s="27" t="s">
        <v>473</v>
      </c>
      <c r="I223" s="62">
        <v>1</v>
      </c>
      <c r="J223" s="62">
        <v>1</v>
      </c>
      <c r="K223" s="75">
        <v>1</v>
      </c>
      <c r="L223" s="75">
        <v>1</v>
      </c>
      <c r="M223" s="29" t="s">
        <v>246</v>
      </c>
      <c r="N223" s="84" t="s">
        <v>909</v>
      </c>
    </row>
    <row r="224" spans="1:14" ht="57" x14ac:dyDescent="0.25">
      <c r="A224" s="35">
        <v>229</v>
      </c>
      <c r="B224" s="26" t="s">
        <v>87</v>
      </c>
      <c r="C224" s="37" t="s">
        <v>88</v>
      </c>
      <c r="D224" s="37" t="s">
        <v>89</v>
      </c>
      <c r="E224" s="37" t="s">
        <v>90</v>
      </c>
      <c r="F224" s="37" t="s">
        <v>1082</v>
      </c>
      <c r="G224" s="26" t="s">
        <v>1103</v>
      </c>
      <c r="H224" s="27" t="s">
        <v>473</v>
      </c>
      <c r="I224" s="62">
        <v>1</v>
      </c>
      <c r="J224" s="62" t="s">
        <v>137</v>
      </c>
      <c r="K224" s="75" t="s">
        <v>137</v>
      </c>
      <c r="L224" s="75">
        <v>0</v>
      </c>
      <c r="M224" s="30" t="s">
        <v>547</v>
      </c>
      <c r="N224" s="84" t="s">
        <v>909</v>
      </c>
    </row>
    <row r="225" spans="1:14" ht="57" x14ac:dyDescent="0.25">
      <c r="A225" s="35">
        <v>230</v>
      </c>
      <c r="B225" s="26" t="s">
        <v>87</v>
      </c>
      <c r="C225" s="37" t="s">
        <v>88</v>
      </c>
      <c r="D225" s="37" t="s">
        <v>89</v>
      </c>
      <c r="E225" s="37" t="s">
        <v>90</v>
      </c>
      <c r="F225" s="37" t="s">
        <v>1082</v>
      </c>
      <c r="G225" s="26" t="s">
        <v>1104</v>
      </c>
      <c r="H225" s="27" t="s">
        <v>473</v>
      </c>
      <c r="I225" s="62">
        <v>1</v>
      </c>
      <c r="J225" s="62" t="s">
        <v>137</v>
      </c>
      <c r="K225" s="75" t="s">
        <v>137</v>
      </c>
      <c r="L225" s="75" t="s">
        <v>629</v>
      </c>
      <c r="M225" s="95" t="s">
        <v>247</v>
      </c>
      <c r="N225" s="84" t="s">
        <v>909</v>
      </c>
    </row>
    <row r="226" spans="1:14" ht="45" x14ac:dyDescent="0.25">
      <c r="A226" s="35">
        <v>231</v>
      </c>
      <c r="B226" s="26" t="s">
        <v>87</v>
      </c>
      <c r="C226" s="37" t="s">
        <v>101</v>
      </c>
      <c r="D226" s="37" t="s">
        <v>89</v>
      </c>
      <c r="E226" s="37" t="s">
        <v>90</v>
      </c>
      <c r="F226" s="37" t="s">
        <v>1082</v>
      </c>
      <c r="G226" s="26" t="s">
        <v>1105</v>
      </c>
      <c r="H226" s="27" t="s">
        <v>473</v>
      </c>
      <c r="I226" s="62">
        <v>1</v>
      </c>
      <c r="J226" s="121" t="s">
        <v>137</v>
      </c>
      <c r="K226" s="91" t="s">
        <v>137</v>
      </c>
      <c r="L226" s="95" t="s">
        <v>629</v>
      </c>
      <c r="M226" s="95" t="s">
        <v>247</v>
      </c>
      <c r="N226" s="84" t="s">
        <v>909</v>
      </c>
    </row>
    <row r="227" spans="1:14" ht="45" x14ac:dyDescent="0.25">
      <c r="A227" s="35">
        <v>232</v>
      </c>
      <c r="B227" s="26" t="s">
        <v>87</v>
      </c>
      <c r="C227" s="37" t="s">
        <v>101</v>
      </c>
      <c r="D227" s="37" t="s">
        <v>89</v>
      </c>
      <c r="E227" s="37" t="s">
        <v>90</v>
      </c>
      <c r="F227" s="37" t="s">
        <v>1082</v>
      </c>
      <c r="G227" s="26" t="s">
        <v>1106</v>
      </c>
      <c r="H227" s="27" t="s">
        <v>473</v>
      </c>
      <c r="I227" s="62">
        <v>1</v>
      </c>
      <c r="J227" s="62">
        <v>0.58333333333333337</v>
      </c>
      <c r="K227" s="75">
        <v>0.39</v>
      </c>
      <c r="L227" s="75">
        <v>0.3888888888888889</v>
      </c>
      <c r="M227" s="31" t="s">
        <v>548</v>
      </c>
      <c r="N227" s="84" t="s">
        <v>909</v>
      </c>
    </row>
    <row r="228" spans="1:14" ht="45" x14ac:dyDescent="0.25">
      <c r="A228" s="35">
        <v>233</v>
      </c>
      <c r="B228" s="26" t="s">
        <v>87</v>
      </c>
      <c r="C228" s="37" t="s">
        <v>88</v>
      </c>
      <c r="D228" s="37" t="s">
        <v>89</v>
      </c>
      <c r="E228" s="37" t="s">
        <v>90</v>
      </c>
      <c r="F228" s="37" t="s">
        <v>1082</v>
      </c>
      <c r="G228" s="26" t="s">
        <v>92</v>
      </c>
      <c r="H228" s="27" t="s">
        <v>525</v>
      </c>
      <c r="I228" s="79">
        <v>2</v>
      </c>
      <c r="J228" s="62" t="s">
        <v>137</v>
      </c>
      <c r="K228" s="131">
        <v>2</v>
      </c>
      <c r="L228" s="131">
        <v>2</v>
      </c>
      <c r="M228" s="29" t="s">
        <v>246</v>
      </c>
      <c r="N228" s="84" t="s">
        <v>909</v>
      </c>
    </row>
    <row r="229" spans="1:14" ht="45" x14ac:dyDescent="0.25">
      <c r="A229" s="35">
        <v>234</v>
      </c>
      <c r="B229" s="26" t="s">
        <v>87</v>
      </c>
      <c r="C229" s="37" t="s">
        <v>88</v>
      </c>
      <c r="D229" s="37" t="s">
        <v>89</v>
      </c>
      <c r="E229" s="37" t="s">
        <v>90</v>
      </c>
      <c r="F229" s="37" t="s">
        <v>1082</v>
      </c>
      <c r="G229" s="26" t="s">
        <v>1108</v>
      </c>
      <c r="H229" s="27" t="s">
        <v>473</v>
      </c>
      <c r="I229" s="62">
        <v>1</v>
      </c>
      <c r="J229" s="62" t="s">
        <v>137</v>
      </c>
      <c r="K229" s="75" t="s">
        <v>137</v>
      </c>
      <c r="L229" s="75">
        <v>0</v>
      </c>
      <c r="M229" s="30" t="s">
        <v>547</v>
      </c>
      <c r="N229" s="84" t="s">
        <v>909</v>
      </c>
    </row>
    <row r="230" spans="1:14" ht="45" x14ac:dyDescent="0.25">
      <c r="A230" s="35">
        <v>235</v>
      </c>
      <c r="B230" s="26" t="s">
        <v>87</v>
      </c>
      <c r="C230" s="37" t="s">
        <v>88</v>
      </c>
      <c r="D230" s="37" t="s">
        <v>89</v>
      </c>
      <c r="E230" s="37" t="s">
        <v>90</v>
      </c>
      <c r="F230" s="37" t="s">
        <v>1082</v>
      </c>
      <c r="G230" s="26" t="s">
        <v>370</v>
      </c>
      <c r="H230" s="27" t="s">
        <v>481</v>
      </c>
      <c r="I230" s="79">
        <v>2</v>
      </c>
      <c r="J230" s="62" t="s">
        <v>137</v>
      </c>
      <c r="K230" s="131">
        <v>1</v>
      </c>
      <c r="L230" s="131">
        <v>2</v>
      </c>
      <c r="M230" s="29" t="s">
        <v>246</v>
      </c>
      <c r="N230" s="84" t="s">
        <v>909</v>
      </c>
    </row>
    <row r="231" spans="1:14" ht="45" x14ac:dyDescent="0.25">
      <c r="A231" s="35">
        <v>236</v>
      </c>
      <c r="B231" s="26" t="s">
        <v>87</v>
      </c>
      <c r="C231" s="37" t="s">
        <v>88</v>
      </c>
      <c r="D231" s="37" t="s">
        <v>89</v>
      </c>
      <c r="E231" s="37" t="s">
        <v>90</v>
      </c>
      <c r="F231" s="37" t="s">
        <v>1082</v>
      </c>
      <c r="G231" s="26" t="s">
        <v>1107</v>
      </c>
      <c r="H231" s="27" t="s">
        <v>473</v>
      </c>
      <c r="I231" s="62">
        <v>1</v>
      </c>
      <c r="J231" s="62" t="s">
        <v>137</v>
      </c>
      <c r="K231" s="75" t="s">
        <v>137</v>
      </c>
      <c r="L231" s="75">
        <v>2.1465968586387434E-2</v>
      </c>
      <c r="M231" s="30" t="s">
        <v>547</v>
      </c>
      <c r="N231" s="84" t="s">
        <v>909</v>
      </c>
    </row>
    <row r="232" spans="1:14" ht="51" x14ac:dyDescent="0.25">
      <c r="A232" s="35">
        <v>237</v>
      </c>
      <c r="B232" s="26" t="s">
        <v>87</v>
      </c>
      <c r="C232" s="37" t="s">
        <v>88</v>
      </c>
      <c r="D232" s="37" t="s">
        <v>89</v>
      </c>
      <c r="E232" s="37" t="s">
        <v>90</v>
      </c>
      <c r="F232" s="37" t="s">
        <v>1082</v>
      </c>
      <c r="G232" s="26" t="s">
        <v>1109</v>
      </c>
      <c r="H232" s="27" t="s">
        <v>473</v>
      </c>
      <c r="I232" s="62">
        <v>1</v>
      </c>
      <c r="J232" s="62" t="s">
        <v>137</v>
      </c>
      <c r="K232" s="75" t="s">
        <v>137</v>
      </c>
      <c r="L232" s="75">
        <v>1.6666666666666666E-2</v>
      </c>
      <c r="M232" s="30" t="s">
        <v>547</v>
      </c>
      <c r="N232" s="84" t="s">
        <v>909</v>
      </c>
    </row>
    <row r="233" spans="1:14" ht="51" x14ac:dyDescent="0.25">
      <c r="A233" s="35">
        <v>238</v>
      </c>
      <c r="B233" s="26" t="s">
        <v>87</v>
      </c>
      <c r="C233" s="37" t="s">
        <v>88</v>
      </c>
      <c r="D233" s="37" t="s">
        <v>89</v>
      </c>
      <c r="E233" s="37" t="s">
        <v>90</v>
      </c>
      <c r="F233" s="37" t="s">
        <v>1082</v>
      </c>
      <c r="G233" s="26" t="s">
        <v>1110</v>
      </c>
      <c r="H233" s="27" t="s">
        <v>473</v>
      </c>
      <c r="I233" s="62">
        <v>1</v>
      </c>
      <c r="J233" s="62" t="s">
        <v>137</v>
      </c>
      <c r="K233" s="75" t="s">
        <v>137</v>
      </c>
      <c r="L233" s="75">
        <v>0</v>
      </c>
      <c r="M233" s="30" t="s">
        <v>547</v>
      </c>
      <c r="N233" s="84" t="s">
        <v>909</v>
      </c>
    </row>
    <row r="234" spans="1:14" ht="51" x14ac:dyDescent="0.25">
      <c r="A234" s="35">
        <v>240</v>
      </c>
      <c r="B234" s="12" t="s">
        <v>87</v>
      </c>
      <c r="C234" s="37" t="s">
        <v>93</v>
      </c>
      <c r="D234" s="37" t="s">
        <v>82</v>
      </c>
      <c r="E234" s="37" t="s">
        <v>36</v>
      </c>
      <c r="F234" s="37" t="s">
        <v>1119</v>
      </c>
      <c r="G234" s="26" t="s">
        <v>371</v>
      </c>
      <c r="H234" s="27" t="s">
        <v>473</v>
      </c>
      <c r="I234" s="89">
        <v>0.1</v>
      </c>
      <c r="J234" s="116">
        <v>0.178988326848249</v>
      </c>
      <c r="K234" s="90">
        <v>-0.34</v>
      </c>
      <c r="L234" s="90">
        <v>-0.35599999999999998</v>
      </c>
      <c r="M234" s="29" t="s">
        <v>246</v>
      </c>
      <c r="N234" s="84" t="s">
        <v>909</v>
      </c>
    </row>
    <row r="235" spans="1:14" ht="51" x14ac:dyDescent="0.25">
      <c r="A235" s="35">
        <v>241</v>
      </c>
      <c r="B235" s="12" t="s">
        <v>87</v>
      </c>
      <c r="C235" s="37" t="s">
        <v>93</v>
      </c>
      <c r="D235" s="37" t="s">
        <v>82</v>
      </c>
      <c r="E235" s="37" t="s">
        <v>36</v>
      </c>
      <c r="F235" s="37" t="s">
        <v>1119</v>
      </c>
      <c r="G235" s="26" t="s">
        <v>372</v>
      </c>
      <c r="H235" s="27" t="s">
        <v>473</v>
      </c>
      <c r="I235" s="81">
        <v>100608</v>
      </c>
      <c r="J235" s="117">
        <v>7345</v>
      </c>
      <c r="K235" s="82">
        <v>11654</v>
      </c>
      <c r="L235" s="82">
        <v>15098</v>
      </c>
      <c r="M235" s="29" t="s">
        <v>246</v>
      </c>
      <c r="N235" s="84" t="s">
        <v>909</v>
      </c>
    </row>
    <row r="236" spans="1:14" ht="51" x14ac:dyDescent="0.25">
      <c r="A236" s="35">
        <v>242</v>
      </c>
      <c r="B236" s="26" t="s">
        <v>80</v>
      </c>
      <c r="C236" s="37" t="s">
        <v>81</v>
      </c>
      <c r="D236" s="37" t="s">
        <v>82</v>
      </c>
      <c r="E236" s="37" t="s">
        <v>36</v>
      </c>
      <c r="F236" s="37" t="s">
        <v>1060</v>
      </c>
      <c r="G236" s="26" t="s">
        <v>1061</v>
      </c>
      <c r="H236" s="27" t="s">
        <v>509</v>
      </c>
      <c r="I236" s="81">
        <v>1450</v>
      </c>
      <c r="J236" s="117">
        <v>131</v>
      </c>
      <c r="K236" s="82">
        <v>231</v>
      </c>
      <c r="L236" s="82">
        <v>331</v>
      </c>
      <c r="M236" s="31" t="s">
        <v>548</v>
      </c>
      <c r="N236" s="84" t="s">
        <v>909</v>
      </c>
    </row>
    <row r="237" spans="1:14" ht="71.25" x14ac:dyDescent="0.25">
      <c r="A237" s="35">
        <v>243</v>
      </c>
      <c r="B237" s="26" t="s">
        <v>80</v>
      </c>
      <c r="C237" s="37" t="s">
        <v>81</v>
      </c>
      <c r="D237" s="37" t="s">
        <v>82</v>
      </c>
      <c r="E237" s="37" t="s">
        <v>36</v>
      </c>
      <c r="F237" s="37" t="s">
        <v>1060</v>
      </c>
      <c r="G237" s="26" t="s">
        <v>362</v>
      </c>
      <c r="H237" s="27" t="s">
        <v>587</v>
      </c>
      <c r="I237" s="81">
        <v>220</v>
      </c>
      <c r="J237" s="117">
        <v>22</v>
      </c>
      <c r="K237" s="82">
        <v>130</v>
      </c>
      <c r="L237" s="82">
        <v>141</v>
      </c>
      <c r="M237" s="29" t="s">
        <v>246</v>
      </c>
      <c r="N237" s="84" t="s">
        <v>909</v>
      </c>
    </row>
    <row r="238" spans="1:14" ht="71.25" x14ac:dyDescent="0.25">
      <c r="A238" s="35">
        <v>244</v>
      </c>
      <c r="B238" s="26" t="s">
        <v>80</v>
      </c>
      <c r="C238" s="37" t="s">
        <v>81</v>
      </c>
      <c r="D238" s="37" t="s">
        <v>82</v>
      </c>
      <c r="E238" s="37" t="s">
        <v>36</v>
      </c>
      <c r="F238" s="37" t="s">
        <v>1060</v>
      </c>
      <c r="G238" s="26" t="s">
        <v>363</v>
      </c>
      <c r="H238" s="27" t="s">
        <v>1062</v>
      </c>
      <c r="I238" s="81">
        <v>4500</v>
      </c>
      <c r="J238" s="117">
        <v>532</v>
      </c>
      <c r="K238" s="82">
        <v>3021</v>
      </c>
      <c r="L238" s="82">
        <v>3407</v>
      </c>
      <c r="M238" s="29" t="s">
        <v>246</v>
      </c>
      <c r="N238" s="84" t="s">
        <v>909</v>
      </c>
    </row>
    <row r="239" spans="1:14" ht="71.25" x14ac:dyDescent="0.25">
      <c r="A239" s="35">
        <v>245</v>
      </c>
      <c r="B239" s="26" t="s">
        <v>80</v>
      </c>
      <c r="C239" s="37" t="s">
        <v>612</v>
      </c>
      <c r="D239" s="37" t="s">
        <v>82</v>
      </c>
      <c r="E239" s="37" t="s">
        <v>36</v>
      </c>
      <c r="F239" s="37" t="s">
        <v>1060</v>
      </c>
      <c r="G239" s="26" t="s">
        <v>1063</v>
      </c>
      <c r="H239" s="27" t="s">
        <v>1064</v>
      </c>
      <c r="I239" s="92">
        <v>12</v>
      </c>
      <c r="J239" s="120">
        <v>4</v>
      </c>
      <c r="K239" s="96">
        <v>4</v>
      </c>
      <c r="L239" s="96">
        <v>4</v>
      </c>
      <c r="M239" s="29" t="s">
        <v>246</v>
      </c>
      <c r="N239" s="84" t="s">
        <v>909</v>
      </c>
    </row>
    <row r="240" spans="1:14" ht="71.25" x14ac:dyDescent="0.25">
      <c r="A240" s="35">
        <v>246</v>
      </c>
      <c r="B240" s="26" t="s">
        <v>80</v>
      </c>
      <c r="C240" s="37" t="s">
        <v>612</v>
      </c>
      <c r="D240" s="37" t="s">
        <v>82</v>
      </c>
      <c r="E240" s="37" t="s">
        <v>36</v>
      </c>
      <c r="F240" s="37" t="s">
        <v>1060</v>
      </c>
      <c r="G240" s="26" t="s">
        <v>1065</v>
      </c>
      <c r="H240" s="27" t="s">
        <v>588</v>
      </c>
      <c r="I240" s="92">
        <v>30</v>
      </c>
      <c r="J240" s="120">
        <v>11</v>
      </c>
      <c r="K240" s="96">
        <v>18</v>
      </c>
      <c r="L240" s="96">
        <v>26</v>
      </c>
      <c r="M240" s="29" t="s">
        <v>246</v>
      </c>
      <c r="N240" s="84" t="s">
        <v>909</v>
      </c>
    </row>
    <row r="241" spans="1:14" ht="71.25" x14ac:dyDescent="0.25">
      <c r="A241" s="35">
        <v>247</v>
      </c>
      <c r="B241" s="26" t="s">
        <v>80</v>
      </c>
      <c r="C241" s="37" t="s">
        <v>612</v>
      </c>
      <c r="D241" s="37" t="s">
        <v>82</v>
      </c>
      <c r="E241" s="37" t="s">
        <v>36</v>
      </c>
      <c r="F241" s="37" t="s">
        <v>1060</v>
      </c>
      <c r="G241" s="26" t="s">
        <v>1066</v>
      </c>
      <c r="H241" s="27" t="s">
        <v>524</v>
      </c>
      <c r="I241" s="92">
        <v>22</v>
      </c>
      <c r="J241" s="120">
        <v>3</v>
      </c>
      <c r="K241" s="96">
        <v>7</v>
      </c>
      <c r="L241" s="96">
        <v>9</v>
      </c>
      <c r="M241" s="29" t="s">
        <v>246</v>
      </c>
      <c r="N241" s="84" t="s">
        <v>909</v>
      </c>
    </row>
    <row r="242" spans="1:14" ht="71.25" x14ac:dyDescent="0.25">
      <c r="A242" s="35">
        <v>248</v>
      </c>
      <c r="B242" s="12" t="s">
        <v>87</v>
      </c>
      <c r="C242" s="37" t="s">
        <v>93</v>
      </c>
      <c r="D242" s="37" t="s">
        <v>82</v>
      </c>
      <c r="E242" s="37" t="s">
        <v>36</v>
      </c>
      <c r="F242" s="37" t="s">
        <v>1119</v>
      </c>
      <c r="G242" s="26" t="s">
        <v>1120</v>
      </c>
      <c r="H242" s="27" t="s">
        <v>473</v>
      </c>
      <c r="I242" s="62">
        <v>1</v>
      </c>
      <c r="J242" s="62">
        <v>1</v>
      </c>
      <c r="K242" s="75">
        <v>0.09</v>
      </c>
      <c r="L242" s="75">
        <v>0.11954572624028691</v>
      </c>
      <c r="M242" s="30" t="s">
        <v>547</v>
      </c>
      <c r="N242" s="84" t="s">
        <v>909</v>
      </c>
    </row>
    <row r="243" spans="1:14" ht="71.25" x14ac:dyDescent="0.25">
      <c r="A243" s="35">
        <v>249</v>
      </c>
      <c r="B243" s="12" t="s">
        <v>87</v>
      </c>
      <c r="C243" s="37" t="s">
        <v>93</v>
      </c>
      <c r="D243" s="37" t="s">
        <v>82</v>
      </c>
      <c r="E243" s="37" t="s">
        <v>36</v>
      </c>
      <c r="F243" s="37" t="s">
        <v>1119</v>
      </c>
      <c r="G243" s="26" t="s">
        <v>1121</v>
      </c>
      <c r="H243" s="27" t="s">
        <v>473</v>
      </c>
      <c r="I243" s="62">
        <v>1</v>
      </c>
      <c r="J243" s="62">
        <v>0.3</v>
      </c>
      <c r="K243" s="75">
        <v>7.0000000000000007E-2</v>
      </c>
      <c r="L243" s="75">
        <v>9.6385542168674704E-2</v>
      </c>
      <c r="M243" s="30" t="s">
        <v>547</v>
      </c>
      <c r="N243" s="84" t="s">
        <v>909</v>
      </c>
    </row>
    <row r="244" spans="1:14" ht="45" x14ac:dyDescent="0.25">
      <c r="A244" s="35">
        <v>250</v>
      </c>
      <c r="B244" s="26" t="s">
        <v>87</v>
      </c>
      <c r="C244" s="37" t="s">
        <v>93</v>
      </c>
      <c r="D244" s="37" t="s">
        <v>82</v>
      </c>
      <c r="E244" s="37" t="s">
        <v>36</v>
      </c>
      <c r="F244" s="37" t="s">
        <v>1119</v>
      </c>
      <c r="G244" s="26" t="s">
        <v>1122</v>
      </c>
      <c r="H244" s="27" t="s">
        <v>473</v>
      </c>
      <c r="I244" s="62">
        <v>1</v>
      </c>
      <c r="J244" s="62">
        <v>0.1875</v>
      </c>
      <c r="K244" s="75">
        <v>0.1</v>
      </c>
      <c r="L244" s="75">
        <v>0.12950916617386163</v>
      </c>
      <c r="M244" s="30" t="s">
        <v>547</v>
      </c>
      <c r="N244" s="84" t="s">
        <v>909</v>
      </c>
    </row>
    <row r="245" spans="1:14" ht="45" x14ac:dyDescent="0.25">
      <c r="A245" s="35">
        <v>251</v>
      </c>
      <c r="B245" s="26" t="s">
        <v>87</v>
      </c>
      <c r="C245" s="37" t="s">
        <v>93</v>
      </c>
      <c r="D245" s="37" t="s">
        <v>82</v>
      </c>
      <c r="E245" s="37" t="s">
        <v>36</v>
      </c>
      <c r="F245" s="37" t="s">
        <v>1119</v>
      </c>
      <c r="G245" s="26" t="s">
        <v>1123</v>
      </c>
      <c r="H245" s="27" t="s">
        <v>473</v>
      </c>
      <c r="I245" s="62">
        <v>1</v>
      </c>
      <c r="J245" s="62">
        <v>1</v>
      </c>
      <c r="K245" s="75">
        <v>7.0000000000000007E-2</v>
      </c>
      <c r="L245" s="75">
        <v>9.6385542168674704E-2</v>
      </c>
      <c r="M245" s="30" t="s">
        <v>547</v>
      </c>
      <c r="N245" s="84" t="s">
        <v>909</v>
      </c>
    </row>
    <row r="246" spans="1:14" ht="45" x14ac:dyDescent="0.25">
      <c r="A246" s="35">
        <v>252</v>
      </c>
      <c r="B246" s="26" t="s">
        <v>993</v>
      </c>
      <c r="C246" s="37" t="s">
        <v>55</v>
      </c>
      <c r="D246" s="37" t="s">
        <v>994</v>
      </c>
      <c r="E246" s="37" t="s">
        <v>53</v>
      </c>
      <c r="F246" s="37" t="s">
        <v>995</v>
      </c>
      <c r="G246" s="26" t="s">
        <v>328</v>
      </c>
      <c r="H246" s="27" t="s">
        <v>996</v>
      </c>
      <c r="I246" s="76">
        <v>30000</v>
      </c>
      <c r="J246" s="76">
        <v>6646</v>
      </c>
      <c r="K246" s="132">
        <v>30818</v>
      </c>
      <c r="L246" s="132">
        <v>42938</v>
      </c>
      <c r="M246" s="29" t="s">
        <v>246</v>
      </c>
      <c r="N246" s="84" t="s">
        <v>909</v>
      </c>
    </row>
    <row r="247" spans="1:14" ht="71.25" x14ac:dyDescent="0.25">
      <c r="A247" s="35">
        <v>253</v>
      </c>
      <c r="B247" s="26" t="s">
        <v>993</v>
      </c>
      <c r="C247" s="37" t="s">
        <v>55</v>
      </c>
      <c r="D247" s="37" t="s">
        <v>994</v>
      </c>
      <c r="E247" s="37" t="s">
        <v>53</v>
      </c>
      <c r="F247" s="37" t="s">
        <v>995</v>
      </c>
      <c r="G247" s="26" t="s">
        <v>997</v>
      </c>
      <c r="H247" s="27" t="s">
        <v>473</v>
      </c>
      <c r="I247" s="62">
        <v>0.8</v>
      </c>
      <c r="J247" s="62">
        <v>0.94066666666666665</v>
      </c>
      <c r="K247" s="75">
        <v>1</v>
      </c>
      <c r="L247" s="75">
        <v>1</v>
      </c>
      <c r="M247" s="29" t="s">
        <v>246</v>
      </c>
      <c r="N247" s="84" t="s">
        <v>909</v>
      </c>
    </row>
    <row r="248" spans="1:14" ht="71.25" x14ac:dyDescent="0.25">
      <c r="A248" s="35">
        <v>254</v>
      </c>
      <c r="B248" s="26" t="s">
        <v>993</v>
      </c>
      <c r="C248" s="37" t="s">
        <v>55</v>
      </c>
      <c r="D248" s="37" t="s">
        <v>994</v>
      </c>
      <c r="E248" s="37" t="s">
        <v>53</v>
      </c>
      <c r="F248" s="37" t="s">
        <v>995</v>
      </c>
      <c r="G248" s="26" t="s">
        <v>332</v>
      </c>
      <c r="H248" s="27" t="s">
        <v>473</v>
      </c>
      <c r="I248" s="62">
        <v>0.8</v>
      </c>
      <c r="J248" s="62">
        <v>0.94066666666666665</v>
      </c>
      <c r="K248" s="75">
        <v>1</v>
      </c>
      <c r="L248" s="75">
        <v>1</v>
      </c>
      <c r="M248" s="29" t="s">
        <v>246</v>
      </c>
      <c r="N248" s="84" t="s">
        <v>909</v>
      </c>
    </row>
    <row r="249" spans="1:14" ht="45" x14ac:dyDescent="0.25">
      <c r="A249" s="35">
        <v>255</v>
      </c>
      <c r="B249" s="26" t="s">
        <v>993</v>
      </c>
      <c r="C249" s="37" t="s">
        <v>55</v>
      </c>
      <c r="D249" s="37" t="s">
        <v>994</v>
      </c>
      <c r="E249" s="37" t="s">
        <v>53</v>
      </c>
      <c r="F249" s="37" t="s">
        <v>995</v>
      </c>
      <c r="G249" s="26" t="s">
        <v>333</v>
      </c>
      <c r="H249" s="27" t="s">
        <v>473</v>
      </c>
      <c r="I249" s="62">
        <v>0.8</v>
      </c>
      <c r="J249" s="62">
        <v>0.94066666666666665</v>
      </c>
      <c r="K249" s="75">
        <v>1</v>
      </c>
      <c r="L249" s="75">
        <v>1</v>
      </c>
      <c r="M249" s="29" t="s">
        <v>246</v>
      </c>
      <c r="N249" s="84" t="s">
        <v>909</v>
      </c>
    </row>
    <row r="250" spans="1:14" ht="45" x14ac:dyDescent="0.25">
      <c r="A250" s="35">
        <v>256</v>
      </c>
      <c r="B250" s="26" t="s">
        <v>993</v>
      </c>
      <c r="C250" s="37" t="s">
        <v>55</v>
      </c>
      <c r="D250" s="37" t="s">
        <v>994</v>
      </c>
      <c r="E250" s="37" t="s">
        <v>53</v>
      </c>
      <c r="F250" s="37" t="s">
        <v>995</v>
      </c>
      <c r="G250" s="26" t="s">
        <v>325</v>
      </c>
      <c r="H250" s="27" t="s">
        <v>473</v>
      </c>
      <c r="I250" s="62">
        <v>0.8</v>
      </c>
      <c r="J250" s="62">
        <v>1</v>
      </c>
      <c r="K250" s="75">
        <v>1</v>
      </c>
      <c r="L250" s="75">
        <v>1</v>
      </c>
      <c r="M250" s="29" t="s">
        <v>246</v>
      </c>
      <c r="N250" s="84" t="s">
        <v>909</v>
      </c>
    </row>
    <row r="251" spans="1:14" ht="45" x14ac:dyDescent="0.25">
      <c r="A251" s="35">
        <v>257</v>
      </c>
      <c r="B251" s="26" t="s">
        <v>993</v>
      </c>
      <c r="C251" s="37" t="s">
        <v>55</v>
      </c>
      <c r="D251" s="37" t="s">
        <v>994</v>
      </c>
      <c r="E251" s="37" t="s">
        <v>53</v>
      </c>
      <c r="F251" s="37" t="s">
        <v>995</v>
      </c>
      <c r="G251" s="26" t="s">
        <v>329</v>
      </c>
      <c r="H251" s="27" t="s">
        <v>473</v>
      </c>
      <c r="I251" s="62">
        <v>0.8</v>
      </c>
      <c r="J251" s="62">
        <v>1</v>
      </c>
      <c r="K251" s="75">
        <v>1</v>
      </c>
      <c r="L251" s="75">
        <v>1</v>
      </c>
      <c r="M251" s="29" t="s">
        <v>246</v>
      </c>
      <c r="N251" s="84" t="s">
        <v>909</v>
      </c>
    </row>
    <row r="252" spans="1:14" ht="45" x14ac:dyDescent="0.25">
      <c r="A252" s="35">
        <v>258</v>
      </c>
      <c r="B252" s="26" t="s">
        <v>993</v>
      </c>
      <c r="C252" s="37" t="s">
        <v>55</v>
      </c>
      <c r="D252" s="37" t="s">
        <v>994</v>
      </c>
      <c r="E252" s="37" t="s">
        <v>53</v>
      </c>
      <c r="F252" s="37" t="s">
        <v>995</v>
      </c>
      <c r="G252" s="26" t="s">
        <v>330</v>
      </c>
      <c r="H252" s="27" t="s">
        <v>473</v>
      </c>
      <c r="I252" s="62">
        <v>0.8</v>
      </c>
      <c r="J252" s="62">
        <v>1</v>
      </c>
      <c r="K252" s="75">
        <v>1</v>
      </c>
      <c r="L252" s="75">
        <v>1</v>
      </c>
      <c r="M252" s="29" t="s">
        <v>246</v>
      </c>
      <c r="N252" s="84" t="s">
        <v>909</v>
      </c>
    </row>
    <row r="253" spans="1:14" ht="45" x14ac:dyDescent="0.25">
      <c r="A253" s="35">
        <v>259</v>
      </c>
      <c r="B253" s="26" t="s">
        <v>993</v>
      </c>
      <c r="C253" s="37" t="s">
        <v>55</v>
      </c>
      <c r="D253" s="37" t="s">
        <v>994</v>
      </c>
      <c r="E253" s="37" t="s">
        <v>53</v>
      </c>
      <c r="F253" s="37" t="s">
        <v>995</v>
      </c>
      <c r="G253" s="26" t="s">
        <v>998</v>
      </c>
      <c r="H253" s="27" t="s">
        <v>473</v>
      </c>
      <c r="I253" s="62">
        <v>0.8</v>
      </c>
      <c r="J253" s="62">
        <v>1</v>
      </c>
      <c r="K253" s="75">
        <v>1</v>
      </c>
      <c r="L253" s="75">
        <v>1</v>
      </c>
      <c r="M253" s="29" t="s">
        <v>246</v>
      </c>
      <c r="N253" s="84" t="s">
        <v>909</v>
      </c>
    </row>
    <row r="254" spans="1:14" ht="45" x14ac:dyDescent="0.25">
      <c r="A254" s="35">
        <v>260</v>
      </c>
      <c r="B254" s="26" t="s">
        <v>993</v>
      </c>
      <c r="C254" s="37" t="s">
        <v>55</v>
      </c>
      <c r="D254" s="37" t="s">
        <v>994</v>
      </c>
      <c r="E254" s="37" t="s">
        <v>53</v>
      </c>
      <c r="F254" s="37" t="s">
        <v>995</v>
      </c>
      <c r="G254" s="26" t="s">
        <v>331</v>
      </c>
      <c r="H254" s="27" t="s">
        <v>473</v>
      </c>
      <c r="I254" s="62">
        <v>0.8</v>
      </c>
      <c r="J254" s="62">
        <v>1</v>
      </c>
      <c r="K254" s="75">
        <v>1</v>
      </c>
      <c r="L254" s="75">
        <v>1</v>
      </c>
      <c r="M254" s="29" t="s">
        <v>246</v>
      </c>
      <c r="N254" s="84" t="s">
        <v>909</v>
      </c>
    </row>
    <row r="255" spans="1:14" ht="45" x14ac:dyDescent="0.25">
      <c r="A255" s="35">
        <v>261</v>
      </c>
      <c r="B255" s="26" t="s">
        <v>87</v>
      </c>
      <c r="C255" s="37" t="s">
        <v>100</v>
      </c>
      <c r="D255" s="37" t="s">
        <v>98</v>
      </c>
      <c r="E255" s="37" t="s">
        <v>90</v>
      </c>
      <c r="F255" s="37" t="s">
        <v>1082</v>
      </c>
      <c r="G255" s="26" t="s">
        <v>382</v>
      </c>
      <c r="H255" s="27" t="s">
        <v>473</v>
      </c>
      <c r="I255" s="62">
        <v>1</v>
      </c>
      <c r="J255" s="62">
        <v>1</v>
      </c>
      <c r="K255" s="75">
        <v>1</v>
      </c>
      <c r="L255" s="75">
        <v>0.98532068654019878</v>
      </c>
      <c r="M255" s="29" t="s">
        <v>246</v>
      </c>
      <c r="N255" s="84" t="s">
        <v>909</v>
      </c>
    </row>
    <row r="256" spans="1:14" ht="45" x14ac:dyDescent="0.25">
      <c r="A256" s="35">
        <v>262</v>
      </c>
      <c r="B256" s="26" t="s">
        <v>87</v>
      </c>
      <c r="C256" s="37" t="s">
        <v>100</v>
      </c>
      <c r="D256" s="37" t="s">
        <v>98</v>
      </c>
      <c r="E256" s="37" t="s">
        <v>90</v>
      </c>
      <c r="F256" s="37" t="s">
        <v>1082</v>
      </c>
      <c r="G256" s="26" t="s">
        <v>1083</v>
      </c>
      <c r="H256" s="27" t="s">
        <v>473</v>
      </c>
      <c r="I256" s="62">
        <v>1</v>
      </c>
      <c r="J256" s="62">
        <v>0.99470309450794536</v>
      </c>
      <c r="K256" s="75">
        <v>0.99470309450794536</v>
      </c>
      <c r="L256" s="75">
        <v>0.99484299793719921</v>
      </c>
      <c r="M256" s="29" t="s">
        <v>246</v>
      </c>
      <c r="N256" s="84" t="s">
        <v>909</v>
      </c>
    </row>
    <row r="257" spans="1:14" ht="45" x14ac:dyDescent="0.25">
      <c r="A257" s="35">
        <v>263</v>
      </c>
      <c r="B257" s="26" t="s">
        <v>87</v>
      </c>
      <c r="C257" s="37" t="s">
        <v>101</v>
      </c>
      <c r="D257" s="37" t="s">
        <v>98</v>
      </c>
      <c r="E257" s="37" t="s">
        <v>90</v>
      </c>
      <c r="F257" s="37" t="s">
        <v>1082</v>
      </c>
      <c r="G257" s="26" t="s">
        <v>383</v>
      </c>
      <c r="H257" s="27" t="s">
        <v>473</v>
      </c>
      <c r="I257" s="62">
        <v>1</v>
      </c>
      <c r="J257" s="62">
        <v>0.73083333333333333</v>
      </c>
      <c r="K257" s="133">
        <v>0.72199999999999998</v>
      </c>
      <c r="L257" s="133">
        <v>0.69699999999999995</v>
      </c>
      <c r="M257" s="31" t="s">
        <v>548</v>
      </c>
      <c r="N257" s="84" t="s">
        <v>909</v>
      </c>
    </row>
    <row r="258" spans="1:14" ht="45" x14ac:dyDescent="0.25">
      <c r="A258" s="35">
        <v>264</v>
      </c>
      <c r="B258" s="26" t="s">
        <v>87</v>
      </c>
      <c r="C258" s="37" t="s">
        <v>101</v>
      </c>
      <c r="D258" s="37" t="s">
        <v>98</v>
      </c>
      <c r="E258" s="37" t="s">
        <v>90</v>
      </c>
      <c r="F258" s="37" t="s">
        <v>1082</v>
      </c>
      <c r="G258" s="26" t="s">
        <v>387</v>
      </c>
      <c r="H258" s="27" t="s">
        <v>473</v>
      </c>
      <c r="I258" s="62">
        <v>1</v>
      </c>
      <c r="J258" s="62">
        <v>1</v>
      </c>
      <c r="K258" s="75">
        <v>1</v>
      </c>
      <c r="L258" s="75">
        <v>0.22565006610841781</v>
      </c>
      <c r="M258" s="31" t="s">
        <v>548</v>
      </c>
      <c r="N258" s="84" t="s">
        <v>909</v>
      </c>
    </row>
    <row r="259" spans="1:14" ht="45" x14ac:dyDescent="0.25">
      <c r="A259" s="35">
        <v>265</v>
      </c>
      <c r="B259" s="26" t="s">
        <v>87</v>
      </c>
      <c r="C259" s="37" t="s">
        <v>101</v>
      </c>
      <c r="D259" s="37" t="s">
        <v>98</v>
      </c>
      <c r="E259" s="37" t="s">
        <v>90</v>
      </c>
      <c r="F259" s="37" t="s">
        <v>1082</v>
      </c>
      <c r="G259" s="26" t="s">
        <v>1084</v>
      </c>
      <c r="H259" s="27" t="s">
        <v>473</v>
      </c>
      <c r="I259" s="62">
        <v>1</v>
      </c>
      <c r="J259" s="62">
        <v>1</v>
      </c>
      <c r="K259" s="75">
        <v>1</v>
      </c>
      <c r="L259" s="75">
        <v>0.9955357142857143</v>
      </c>
      <c r="M259" s="29" t="s">
        <v>246</v>
      </c>
      <c r="N259" s="84" t="s">
        <v>909</v>
      </c>
    </row>
    <row r="260" spans="1:14" ht="57" x14ac:dyDescent="0.25">
      <c r="A260" s="35">
        <v>266</v>
      </c>
      <c r="B260" s="26" t="s">
        <v>87</v>
      </c>
      <c r="C260" s="37" t="s">
        <v>194</v>
      </c>
      <c r="D260" s="37" t="s">
        <v>98</v>
      </c>
      <c r="E260" s="37" t="s">
        <v>90</v>
      </c>
      <c r="F260" s="37" t="s">
        <v>1082</v>
      </c>
      <c r="G260" s="26" t="s">
        <v>385</v>
      </c>
      <c r="H260" s="27" t="s">
        <v>473</v>
      </c>
      <c r="I260" s="62">
        <v>1</v>
      </c>
      <c r="J260" s="62">
        <v>1.1260869565217391</v>
      </c>
      <c r="K260" s="75">
        <v>1</v>
      </c>
      <c r="L260" s="75">
        <v>0.999</v>
      </c>
      <c r="M260" s="29" t="s">
        <v>246</v>
      </c>
      <c r="N260" s="84" t="s">
        <v>909</v>
      </c>
    </row>
    <row r="261" spans="1:14" ht="57" x14ac:dyDescent="0.25">
      <c r="A261" s="35">
        <v>267</v>
      </c>
      <c r="B261" s="26" t="s">
        <v>87</v>
      </c>
      <c r="C261" s="37" t="s">
        <v>99</v>
      </c>
      <c r="D261" s="37" t="s">
        <v>98</v>
      </c>
      <c r="E261" s="37" t="s">
        <v>90</v>
      </c>
      <c r="F261" s="37" t="s">
        <v>1082</v>
      </c>
      <c r="G261" s="26" t="s">
        <v>386</v>
      </c>
      <c r="H261" s="27" t="s">
        <v>473</v>
      </c>
      <c r="I261" s="62">
        <v>1</v>
      </c>
      <c r="J261" s="62">
        <v>1</v>
      </c>
      <c r="K261" s="75">
        <v>1</v>
      </c>
      <c r="L261" s="75">
        <v>1</v>
      </c>
      <c r="M261" s="29" t="s">
        <v>246</v>
      </c>
      <c r="N261" s="84" t="s">
        <v>909</v>
      </c>
    </row>
    <row r="262" spans="1:14" ht="71.25" x14ac:dyDescent="0.25">
      <c r="A262" s="35">
        <v>268</v>
      </c>
      <c r="B262" s="26" t="s">
        <v>87</v>
      </c>
      <c r="C262" s="37" t="s">
        <v>100</v>
      </c>
      <c r="D262" s="37" t="s">
        <v>98</v>
      </c>
      <c r="E262" s="37" t="s">
        <v>90</v>
      </c>
      <c r="F262" s="37" t="s">
        <v>1082</v>
      </c>
      <c r="G262" s="26" t="s">
        <v>1086</v>
      </c>
      <c r="H262" s="27" t="s">
        <v>473</v>
      </c>
      <c r="I262" s="62">
        <v>1</v>
      </c>
      <c r="J262" s="62">
        <v>1.0634920634920635</v>
      </c>
      <c r="K262" s="75">
        <v>1</v>
      </c>
      <c r="L262" s="75">
        <v>1</v>
      </c>
      <c r="M262" s="29" t="s">
        <v>246</v>
      </c>
      <c r="N262" s="84" t="s">
        <v>909</v>
      </c>
    </row>
    <row r="263" spans="1:14" ht="71.25" x14ac:dyDescent="0.25">
      <c r="A263" s="35">
        <v>269</v>
      </c>
      <c r="B263" s="26" t="s">
        <v>87</v>
      </c>
      <c r="C263" s="37" t="s">
        <v>100</v>
      </c>
      <c r="D263" s="37" t="s">
        <v>98</v>
      </c>
      <c r="E263" s="37" t="s">
        <v>90</v>
      </c>
      <c r="F263" s="37" t="s">
        <v>1082</v>
      </c>
      <c r="G263" s="26" t="s">
        <v>1088</v>
      </c>
      <c r="H263" s="27" t="s">
        <v>473</v>
      </c>
      <c r="I263" s="62">
        <v>1</v>
      </c>
      <c r="J263" s="62">
        <v>1.0888888888888888</v>
      </c>
      <c r="K263" s="75">
        <v>1</v>
      </c>
      <c r="L263" s="75">
        <v>1</v>
      </c>
      <c r="M263" s="29" t="s">
        <v>246</v>
      </c>
      <c r="N263" s="84" t="s">
        <v>909</v>
      </c>
    </row>
    <row r="264" spans="1:14" ht="45" x14ac:dyDescent="0.25">
      <c r="A264" s="35">
        <v>272</v>
      </c>
      <c r="B264" s="26" t="s">
        <v>119</v>
      </c>
      <c r="C264" s="37" t="s">
        <v>220</v>
      </c>
      <c r="D264" s="37" t="s">
        <v>120</v>
      </c>
      <c r="E264" s="37" t="s">
        <v>27</v>
      </c>
      <c r="F264" s="37" t="s">
        <v>1182</v>
      </c>
      <c r="G264" s="26" t="s">
        <v>402</v>
      </c>
      <c r="H264" s="27" t="s">
        <v>473</v>
      </c>
      <c r="I264" s="62">
        <v>0.1</v>
      </c>
      <c r="J264" s="62">
        <v>0.1</v>
      </c>
      <c r="K264" s="75">
        <v>0.1</v>
      </c>
      <c r="L264" s="75">
        <v>1</v>
      </c>
      <c r="M264" s="29" t="s">
        <v>246</v>
      </c>
      <c r="N264" s="84" t="s">
        <v>909</v>
      </c>
    </row>
    <row r="265" spans="1:14" ht="45" x14ac:dyDescent="0.25">
      <c r="A265" s="35">
        <v>273</v>
      </c>
      <c r="B265" s="26" t="s">
        <v>119</v>
      </c>
      <c r="C265" s="37" t="s">
        <v>220</v>
      </c>
      <c r="D265" s="37" t="s">
        <v>120</v>
      </c>
      <c r="E265" s="37" t="s">
        <v>27</v>
      </c>
      <c r="F265" s="37" t="s">
        <v>1182</v>
      </c>
      <c r="G265" s="26" t="s">
        <v>545</v>
      </c>
      <c r="H265" s="27" t="s">
        <v>473</v>
      </c>
      <c r="I265" s="62">
        <v>0.95</v>
      </c>
      <c r="J265" s="62">
        <v>0.98404594767070841</v>
      </c>
      <c r="K265" s="75">
        <v>0.97</v>
      </c>
      <c r="L265" s="75">
        <v>0.97099999999999997</v>
      </c>
      <c r="M265" s="29" t="s">
        <v>246</v>
      </c>
      <c r="N265" s="84" t="s">
        <v>909</v>
      </c>
    </row>
    <row r="266" spans="1:14" ht="45" x14ac:dyDescent="0.25">
      <c r="A266" s="35">
        <v>274</v>
      </c>
      <c r="B266" s="26" t="s">
        <v>119</v>
      </c>
      <c r="C266" s="37" t="s">
        <v>220</v>
      </c>
      <c r="D266" s="37" t="s">
        <v>120</v>
      </c>
      <c r="E266" s="37" t="s">
        <v>27</v>
      </c>
      <c r="F266" s="37" t="s">
        <v>1182</v>
      </c>
      <c r="G266" s="26" t="s">
        <v>404</v>
      </c>
      <c r="H266" s="27" t="s">
        <v>473</v>
      </c>
      <c r="I266" s="62">
        <v>0.9</v>
      </c>
      <c r="J266" s="62">
        <v>0.95387453874538741</v>
      </c>
      <c r="K266" s="75">
        <v>0.95387453874538741</v>
      </c>
      <c r="L266" s="75">
        <v>0.95468491857446303</v>
      </c>
      <c r="M266" s="29" t="s">
        <v>246</v>
      </c>
      <c r="N266" s="84" t="s">
        <v>909</v>
      </c>
    </row>
    <row r="267" spans="1:14" ht="57" x14ac:dyDescent="0.25">
      <c r="A267" s="35">
        <v>275</v>
      </c>
      <c r="B267" s="26" t="s">
        <v>119</v>
      </c>
      <c r="C267" s="37" t="s">
        <v>220</v>
      </c>
      <c r="D267" s="37" t="s">
        <v>120</v>
      </c>
      <c r="E267" s="37" t="s">
        <v>27</v>
      </c>
      <c r="F267" s="37" t="s">
        <v>1182</v>
      </c>
      <c r="G267" s="26" t="s">
        <v>405</v>
      </c>
      <c r="H267" s="27" t="s">
        <v>473</v>
      </c>
      <c r="I267" s="62">
        <v>0.9</v>
      </c>
      <c r="J267" s="62">
        <v>0.95387453874538741</v>
      </c>
      <c r="K267" s="75">
        <v>0.95387453874538741</v>
      </c>
      <c r="L267" s="75">
        <v>0.95468491857446303</v>
      </c>
      <c r="M267" s="29" t="s">
        <v>246</v>
      </c>
      <c r="N267" s="84" t="s">
        <v>909</v>
      </c>
    </row>
    <row r="268" spans="1:14" ht="57" x14ac:dyDescent="0.25">
      <c r="A268" s="35">
        <v>276</v>
      </c>
      <c r="B268" s="26" t="s">
        <v>119</v>
      </c>
      <c r="C268" s="37" t="s">
        <v>220</v>
      </c>
      <c r="D268" s="37" t="s">
        <v>120</v>
      </c>
      <c r="E268" s="37" t="s">
        <v>27</v>
      </c>
      <c r="F268" s="37" t="s">
        <v>1182</v>
      </c>
      <c r="G268" s="26" t="s">
        <v>406</v>
      </c>
      <c r="H268" s="27" t="s">
        <v>473</v>
      </c>
      <c r="I268" s="62">
        <v>0.9</v>
      </c>
      <c r="J268" s="62">
        <v>1</v>
      </c>
      <c r="K268" s="75">
        <v>1</v>
      </c>
      <c r="L268" s="75">
        <v>1</v>
      </c>
      <c r="M268" s="29" t="s">
        <v>246</v>
      </c>
      <c r="N268" s="84" t="s">
        <v>909</v>
      </c>
    </row>
    <row r="269" spans="1:14" ht="57" x14ac:dyDescent="0.25">
      <c r="A269" s="35">
        <v>277</v>
      </c>
      <c r="B269" s="26" t="s">
        <v>119</v>
      </c>
      <c r="C269" s="37" t="s">
        <v>220</v>
      </c>
      <c r="D269" s="37" t="s">
        <v>120</v>
      </c>
      <c r="E269" s="37" t="s">
        <v>27</v>
      </c>
      <c r="F269" s="37" t="s">
        <v>1182</v>
      </c>
      <c r="G269" s="26" t="s">
        <v>407</v>
      </c>
      <c r="H269" s="27" t="s">
        <v>473</v>
      </c>
      <c r="I269" s="62">
        <v>0.9</v>
      </c>
      <c r="J269" s="62">
        <v>1</v>
      </c>
      <c r="K269" s="75">
        <v>1</v>
      </c>
      <c r="L269" s="75">
        <v>1</v>
      </c>
      <c r="M269" s="29" t="s">
        <v>246</v>
      </c>
      <c r="N269" s="84" t="s">
        <v>909</v>
      </c>
    </row>
    <row r="270" spans="1:14" ht="45" x14ac:dyDescent="0.25">
      <c r="A270" s="35">
        <v>278</v>
      </c>
      <c r="B270" s="26" t="s">
        <v>119</v>
      </c>
      <c r="C270" s="37" t="s">
        <v>220</v>
      </c>
      <c r="D270" s="37" t="s">
        <v>120</v>
      </c>
      <c r="E270" s="37" t="s">
        <v>27</v>
      </c>
      <c r="F270" s="37" t="s">
        <v>1182</v>
      </c>
      <c r="G270" s="26" t="s">
        <v>546</v>
      </c>
      <c r="H270" s="27" t="s">
        <v>473</v>
      </c>
      <c r="I270" s="62">
        <v>0.9</v>
      </c>
      <c r="J270" s="62">
        <v>1</v>
      </c>
      <c r="K270" s="75">
        <v>1</v>
      </c>
      <c r="L270" s="75">
        <v>1</v>
      </c>
      <c r="M270" s="29" t="s">
        <v>246</v>
      </c>
      <c r="N270" s="84" t="s">
        <v>909</v>
      </c>
    </row>
    <row r="271" spans="1:14" ht="57" x14ac:dyDescent="0.25">
      <c r="A271" s="35">
        <v>279</v>
      </c>
      <c r="B271" s="26" t="s">
        <v>119</v>
      </c>
      <c r="C271" s="37" t="s">
        <v>220</v>
      </c>
      <c r="D271" s="37" t="s">
        <v>120</v>
      </c>
      <c r="E271" s="37" t="s">
        <v>27</v>
      </c>
      <c r="F271" s="37" t="s">
        <v>1182</v>
      </c>
      <c r="G271" s="26" t="s">
        <v>413</v>
      </c>
      <c r="H271" s="27" t="s">
        <v>473</v>
      </c>
      <c r="I271" s="62">
        <v>0.9</v>
      </c>
      <c r="J271" s="62">
        <v>1</v>
      </c>
      <c r="K271" s="75">
        <v>1</v>
      </c>
      <c r="L271" s="75">
        <v>1</v>
      </c>
      <c r="M271" s="29" t="s">
        <v>246</v>
      </c>
      <c r="N271" s="84" t="s">
        <v>909</v>
      </c>
    </row>
    <row r="272" spans="1:14" ht="57" x14ac:dyDescent="0.25">
      <c r="A272" s="35">
        <v>280</v>
      </c>
      <c r="B272" s="26" t="s">
        <v>119</v>
      </c>
      <c r="C272" s="37" t="s">
        <v>220</v>
      </c>
      <c r="D272" s="37" t="s">
        <v>120</v>
      </c>
      <c r="E272" s="37" t="s">
        <v>27</v>
      </c>
      <c r="F272" s="37" t="s">
        <v>1182</v>
      </c>
      <c r="G272" s="26" t="s">
        <v>1183</v>
      </c>
      <c r="H272" s="27" t="s">
        <v>473</v>
      </c>
      <c r="I272" s="62">
        <v>0.8</v>
      </c>
      <c r="J272" s="62">
        <v>1</v>
      </c>
      <c r="K272" s="75">
        <v>0.93</v>
      </c>
      <c r="L272" s="75">
        <v>0.86956521739130432</v>
      </c>
      <c r="M272" s="29" t="s">
        <v>246</v>
      </c>
      <c r="N272" s="84" t="s">
        <v>909</v>
      </c>
    </row>
    <row r="273" spans="1:14" ht="57" x14ac:dyDescent="0.25">
      <c r="A273" s="35">
        <v>281</v>
      </c>
      <c r="B273" s="26" t="s">
        <v>119</v>
      </c>
      <c r="C273" s="37" t="s">
        <v>220</v>
      </c>
      <c r="D273" s="37" t="s">
        <v>120</v>
      </c>
      <c r="E273" s="37" t="s">
        <v>27</v>
      </c>
      <c r="F273" s="37" t="s">
        <v>1182</v>
      </c>
      <c r="G273" s="26" t="s">
        <v>1184</v>
      </c>
      <c r="H273" s="27" t="s">
        <v>473</v>
      </c>
      <c r="I273" s="62">
        <v>0.9</v>
      </c>
      <c r="J273" s="62">
        <v>1</v>
      </c>
      <c r="K273" s="75">
        <v>0.93</v>
      </c>
      <c r="L273" s="75">
        <v>0.86956521739130432</v>
      </c>
      <c r="M273" s="29" t="s">
        <v>246</v>
      </c>
      <c r="N273" s="84" t="s">
        <v>909</v>
      </c>
    </row>
    <row r="274" spans="1:14" ht="57" x14ac:dyDescent="0.25">
      <c r="A274" s="35">
        <v>282</v>
      </c>
      <c r="B274" s="26" t="s">
        <v>119</v>
      </c>
      <c r="C274" s="37" t="s">
        <v>220</v>
      </c>
      <c r="D274" s="37" t="s">
        <v>120</v>
      </c>
      <c r="E274" s="37" t="s">
        <v>27</v>
      </c>
      <c r="F274" s="37" t="s">
        <v>1182</v>
      </c>
      <c r="G274" s="26" t="s">
        <v>408</v>
      </c>
      <c r="H274" s="27" t="s">
        <v>473</v>
      </c>
      <c r="I274" s="62">
        <v>1</v>
      </c>
      <c r="J274" s="62">
        <v>1</v>
      </c>
      <c r="K274" s="75">
        <v>1</v>
      </c>
      <c r="L274" s="75">
        <v>1</v>
      </c>
      <c r="M274" s="29" t="s">
        <v>246</v>
      </c>
      <c r="N274" s="84" t="s">
        <v>909</v>
      </c>
    </row>
    <row r="275" spans="1:14" ht="57" x14ac:dyDescent="0.25">
      <c r="A275" s="35">
        <v>283</v>
      </c>
      <c r="B275" s="26" t="s">
        <v>119</v>
      </c>
      <c r="C275" s="37" t="s">
        <v>220</v>
      </c>
      <c r="D275" s="37" t="s">
        <v>120</v>
      </c>
      <c r="E275" s="37" t="s">
        <v>27</v>
      </c>
      <c r="F275" s="37" t="s">
        <v>1182</v>
      </c>
      <c r="G275" s="26" t="s">
        <v>409</v>
      </c>
      <c r="H275" s="27" t="s">
        <v>473</v>
      </c>
      <c r="I275" s="62">
        <v>1</v>
      </c>
      <c r="J275" s="62">
        <v>1</v>
      </c>
      <c r="K275" s="75">
        <v>1</v>
      </c>
      <c r="L275" s="75">
        <v>0.99904892740145834</v>
      </c>
      <c r="M275" s="29" t="s">
        <v>246</v>
      </c>
      <c r="N275" s="84" t="s">
        <v>909</v>
      </c>
    </row>
    <row r="276" spans="1:14" ht="57" x14ac:dyDescent="0.25">
      <c r="A276" s="35">
        <v>284</v>
      </c>
      <c r="B276" s="26" t="s">
        <v>119</v>
      </c>
      <c r="C276" s="37" t="s">
        <v>220</v>
      </c>
      <c r="D276" s="37" t="s">
        <v>120</v>
      </c>
      <c r="E276" s="37" t="s">
        <v>27</v>
      </c>
      <c r="F276" s="37" t="s">
        <v>1182</v>
      </c>
      <c r="G276" s="26" t="s">
        <v>410</v>
      </c>
      <c r="H276" s="27" t="s">
        <v>473</v>
      </c>
      <c r="I276" s="62">
        <v>0.9</v>
      </c>
      <c r="J276" s="62" t="s">
        <v>137</v>
      </c>
      <c r="K276" s="75" t="s">
        <v>137</v>
      </c>
      <c r="L276" s="75" t="s">
        <v>629</v>
      </c>
      <c r="M276" s="95" t="s">
        <v>247</v>
      </c>
      <c r="N276" s="84" t="s">
        <v>909</v>
      </c>
    </row>
    <row r="277" spans="1:14" ht="57" x14ac:dyDescent="0.25">
      <c r="A277" s="35">
        <v>285</v>
      </c>
      <c r="B277" s="26" t="s">
        <v>119</v>
      </c>
      <c r="C277" s="37" t="s">
        <v>220</v>
      </c>
      <c r="D277" s="37" t="s">
        <v>120</v>
      </c>
      <c r="E277" s="37" t="s">
        <v>27</v>
      </c>
      <c r="F277" s="37" t="s">
        <v>1182</v>
      </c>
      <c r="G277" s="26" t="s">
        <v>1186</v>
      </c>
      <c r="H277" s="27" t="s">
        <v>473</v>
      </c>
      <c r="I277" s="62">
        <v>0.9</v>
      </c>
      <c r="J277" s="62">
        <v>1</v>
      </c>
      <c r="K277" s="75">
        <v>1</v>
      </c>
      <c r="L277" s="75">
        <v>1</v>
      </c>
      <c r="M277" s="29" t="s">
        <v>246</v>
      </c>
      <c r="N277" s="84" t="s">
        <v>909</v>
      </c>
    </row>
    <row r="278" spans="1:14" ht="57" x14ac:dyDescent="0.25">
      <c r="A278" s="35">
        <v>286</v>
      </c>
      <c r="B278" s="26" t="s">
        <v>119</v>
      </c>
      <c r="C278" s="37" t="s">
        <v>220</v>
      </c>
      <c r="D278" s="37" t="s">
        <v>120</v>
      </c>
      <c r="E278" s="37" t="s">
        <v>27</v>
      </c>
      <c r="F278" s="37" t="s">
        <v>1182</v>
      </c>
      <c r="G278" s="26" t="s">
        <v>411</v>
      </c>
      <c r="H278" s="27" t="s">
        <v>473</v>
      </c>
      <c r="I278" s="62">
        <v>0.9</v>
      </c>
      <c r="J278" s="62">
        <v>1</v>
      </c>
      <c r="K278" s="75">
        <v>0.89</v>
      </c>
      <c r="L278" s="75">
        <v>0.88709677419354838</v>
      </c>
      <c r="M278" s="29" t="s">
        <v>246</v>
      </c>
      <c r="N278" s="84" t="s">
        <v>909</v>
      </c>
    </row>
    <row r="279" spans="1:14" ht="57" x14ac:dyDescent="0.25">
      <c r="A279" s="35">
        <v>287</v>
      </c>
      <c r="B279" s="26" t="s">
        <v>119</v>
      </c>
      <c r="C279" s="37" t="s">
        <v>220</v>
      </c>
      <c r="D279" s="37" t="s">
        <v>120</v>
      </c>
      <c r="E279" s="37" t="s">
        <v>27</v>
      </c>
      <c r="F279" s="37" t="s">
        <v>1182</v>
      </c>
      <c r="G279" s="26" t="s">
        <v>412</v>
      </c>
      <c r="H279" s="27" t="s">
        <v>473</v>
      </c>
      <c r="I279" s="62">
        <v>0.9</v>
      </c>
      <c r="J279" s="62">
        <v>1</v>
      </c>
      <c r="K279" s="75">
        <v>1</v>
      </c>
      <c r="L279" s="75">
        <v>1</v>
      </c>
      <c r="M279" s="29" t="s">
        <v>246</v>
      </c>
      <c r="N279" s="84" t="s">
        <v>909</v>
      </c>
    </row>
    <row r="280" spans="1:14" ht="45" x14ac:dyDescent="0.25">
      <c r="A280" s="35">
        <v>288</v>
      </c>
      <c r="B280" s="26" t="s">
        <v>80</v>
      </c>
      <c r="C280" s="37" t="s">
        <v>80</v>
      </c>
      <c r="D280" s="37" t="s">
        <v>1067</v>
      </c>
      <c r="E280" s="37" t="s">
        <v>27</v>
      </c>
      <c r="F280" s="37" t="s">
        <v>1068</v>
      </c>
      <c r="G280" s="26" t="s">
        <v>1069</v>
      </c>
      <c r="H280" s="27" t="s">
        <v>473</v>
      </c>
      <c r="I280" s="78">
        <v>3900000</v>
      </c>
      <c r="J280" s="78">
        <v>1234350</v>
      </c>
      <c r="K280" s="134">
        <v>2300651</v>
      </c>
      <c r="L280" s="134">
        <v>2955882</v>
      </c>
      <c r="M280" s="29" t="s">
        <v>246</v>
      </c>
      <c r="N280" s="84" t="s">
        <v>909</v>
      </c>
    </row>
    <row r="281" spans="1:14" ht="57" x14ac:dyDescent="0.25">
      <c r="A281" s="35">
        <v>289</v>
      </c>
      <c r="B281" s="26" t="s">
        <v>80</v>
      </c>
      <c r="C281" s="37" t="s">
        <v>1070</v>
      </c>
      <c r="D281" s="37" t="s">
        <v>1067</v>
      </c>
      <c r="E281" s="37" t="s">
        <v>27</v>
      </c>
      <c r="F281" s="37" t="s">
        <v>1068</v>
      </c>
      <c r="G281" s="26" t="s">
        <v>1071</v>
      </c>
      <c r="H281" s="27" t="s">
        <v>473</v>
      </c>
      <c r="I281" s="78">
        <v>350000</v>
      </c>
      <c r="J281" s="78">
        <v>140871.71</v>
      </c>
      <c r="K281" s="134">
        <v>140872</v>
      </c>
      <c r="L281" s="134">
        <v>318916.52</v>
      </c>
      <c r="M281" s="29" t="s">
        <v>246</v>
      </c>
      <c r="N281" s="84" t="s">
        <v>909</v>
      </c>
    </row>
    <row r="282" spans="1:14" ht="57" x14ac:dyDescent="0.25">
      <c r="A282" s="35">
        <v>290</v>
      </c>
      <c r="B282" s="26" t="s">
        <v>80</v>
      </c>
      <c r="C282" s="37" t="s">
        <v>1070</v>
      </c>
      <c r="D282" s="37" t="s">
        <v>1067</v>
      </c>
      <c r="E282" s="37" t="s">
        <v>27</v>
      </c>
      <c r="F282" s="37" t="s">
        <v>1068</v>
      </c>
      <c r="G282" s="26" t="s">
        <v>1072</v>
      </c>
      <c r="H282" s="27" t="s">
        <v>473</v>
      </c>
      <c r="I282" s="62">
        <v>1</v>
      </c>
      <c r="J282" s="62">
        <v>0.88082901554404147</v>
      </c>
      <c r="K282" s="75">
        <v>0.9</v>
      </c>
      <c r="L282" s="75">
        <v>0.9022346368715084</v>
      </c>
      <c r="M282" s="29" t="s">
        <v>246</v>
      </c>
      <c r="N282" s="84" t="s">
        <v>909</v>
      </c>
    </row>
    <row r="283" spans="1:14" ht="57" x14ac:dyDescent="0.25">
      <c r="A283" s="35">
        <v>291</v>
      </c>
      <c r="B283" s="26" t="s">
        <v>80</v>
      </c>
      <c r="C283" s="37" t="s">
        <v>1070</v>
      </c>
      <c r="D283" s="37" t="s">
        <v>1067</v>
      </c>
      <c r="E283" s="37" t="s">
        <v>27</v>
      </c>
      <c r="F283" s="37" t="s">
        <v>1068</v>
      </c>
      <c r="G283" s="26" t="s">
        <v>1073</v>
      </c>
      <c r="H283" s="27" t="s">
        <v>473</v>
      </c>
      <c r="I283" s="62">
        <v>0.88</v>
      </c>
      <c r="J283" s="62">
        <v>0.61464968152866239</v>
      </c>
      <c r="K283" s="75">
        <v>0.59</v>
      </c>
      <c r="L283" s="75">
        <v>0.59468438538205981</v>
      </c>
      <c r="M283" s="31" t="s">
        <v>548</v>
      </c>
      <c r="N283" s="84" t="s">
        <v>909</v>
      </c>
    </row>
    <row r="284" spans="1:14" ht="57" x14ac:dyDescent="0.25">
      <c r="A284" s="35">
        <v>292</v>
      </c>
      <c r="B284" s="26" t="s">
        <v>80</v>
      </c>
      <c r="C284" s="37" t="s">
        <v>1070</v>
      </c>
      <c r="D284" s="37" t="s">
        <v>1067</v>
      </c>
      <c r="E284" s="37" t="s">
        <v>27</v>
      </c>
      <c r="F284" s="37" t="s">
        <v>1068</v>
      </c>
      <c r="G284" s="26" t="s">
        <v>1074</v>
      </c>
      <c r="H284" s="27" t="s">
        <v>473</v>
      </c>
      <c r="I284" s="62">
        <v>0.85</v>
      </c>
      <c r="J284" s="62">
        <v>0.74383301707779881</v>
      </c>
      <c r="K284" s="75">
        <v>0.79</v>
      </c>
      <c r="L284" s="75">
        <v>0.79515050167224077</v>
      </c>
      <c r="M284" s="29" t="s">
        <v>246</v>
      </c>
      <c r="N284" s="84" t="s">
        <v>909</v>
      </c>
    </row>
    <row r="285" spans="1:14" ht="57" x14ac:dyDescent="0.25">
      <c r="A285" s="35">
        <v>293</v>
      </c>
      <c r="B285" s="26" t="s">
        <v>80</v>
      </c>
      <c r="C285" s="37" t="s">
        <v>1070</v>
      </c>
      <c r="D285" s="37" t="s">
        <v>1067</v>
      </c>
      <c r="E285" s="37" t="s">
        <v>27</v>
      </c>
      <c r="F285" s="37" t="s">
        <v>1068</v>
      </c>
      <c r="G285" s="26" t="s">
        <v>1075</v>
      </c>
      <c r="H285" s="27" t="s">
        <v>473</v>
      </c>
      <c r="I285" s="62">
        <v>0.85</v>
      </c>
      <c r="J285" s="62">
        <v>0.83064516129032262</v>
      </c>
      <c r="K285" s="75">
        <v>0.41</v>
      </c>
      <c r="L285" s="75">
        <v>0.33684210526315789</v>
      </c>
      <c r="M285" s="31" t="s">
        <v>548</v>
      </c>
      <c r="N285" s="84" t="s">
        <v>909</v>
      </c>
    </row>
    <row r="286" spans="1:14" ht="57" x14ac:dyDescent="0.25">
      <c r="A286" s="35">
        <v>294</v>
      </c>
      <c r="B286" s="26" t="s">
        <v>80</v>
      </c>
      <c r="C286" s="37" t="s">
        <v>81</v>
      </c>
      <c r="D286" s="37" t="s">
        <v>1067</v>
      </c>
      <c r="E286" s="37" t="s">
        <v>27</v>
      </c>
      <c r="F286" s="37" t="s">
        <v>1068</v>
      </c>
      <c r="G286" s="26" t="s">
        <v>361</v>
      </c>
      <c r="H286" s="27" t="s">
        <v>473</v>
      </c>
      <c r="I286" s="62">
        <v>1</v>
      </c>
      <c r="J286" s="62">
        <v>1</v>
      </c>
      <c r="K286" s="75">
        <v>1</v>
      </c>
      <c r="L286" s="75">
        <v>1</v>
      </c>
      <c r="M286" s="29" t="s">
        <v>246</v>
      </c>
      <c r="N286" s="84" t="s">
        <v>909</v>
      </c>
    </row>
    <row r="287" spans="1:14" ht="57" x14ac:dyDescent="0.25">
      <c r="A287" s="35">
        <v>295</v>
      </c>
      <c r="B287" s="26" t="s">
        <v>39</v>
      </c>
      <c r="C287" s="37" t="s">
        <v>977</v>
      </c>
      <c r="D287" s="37" t="s">
        <v>41</v>
      </c>
      <c r="E287" s="37" t="s">
        <v>8</v>
      </c>
      <c r="F287" s="37" t="s">
        <v>978</v>
      </c>
      <c r="G287" s="26" t="s">
        <v>314</v>
      </c>
      <c r="H287" s="27" t="s">
        <v>473</v>
      </c>
      <c r="I287" s="90">
        <v>1</v>
      </c>
      <c r="J287" s="118">
        <v>1</v>
      </c>
      <c r="K287" s="90">
        <v>1</v>
      </c>
      <c r="L287" s="90">
        <v>1</v>
      </c>
      <c r="M287" s="29" t="s">
        <v>246</v>
      </c>
      <c r="N287" s="84" t="s">
        <v>909</v>
      </c>
    </row>
    <row r="288" spans="1:14" ht="57" x14ac:dyDescent="0.25">
      <c r="A288" s="35">
        <v>296</v>
      </c>
      <c r="B288" s="26" t="s">
        <v>39</v>
      </c>
      <c r="C288" s="37" t="s">
        <v>977</v>
      </c>
      <c r="D288" s="37" t="s">
        <v>41</v>
      </c>
      <c r="E288" s="37" t="s">
        <v>8</v>
      </c>
      <c r="F288" s="37" t="s">
        <v>978</v>
      </c>
      <c r="G288" s="26" t="s">
        <v>315</v>
      </c>
      <c r="H288" s="27" t="s">
        <v>473</v>
      </c>
      <c r="I288" s="90">
        <v>1</v>
      </c>
      <c r="J288" s="118">
        <v>1</v>
      </c>
      <c r="K288" s="90">
        <v>1</v>
      </c>
      <c r="L288" s="90">
        <v>0.98722627737226276</v>
      </c>
      <c r="M288" s="29" t="s">
        <v>246</v>
      </c>
      <c r="N288" s="84" t="s">
        <v>909</v>
      </c>
    </row>
    <row r="289" spans="1:14" ht="45" x14ac:dyDescent="0.25">
      <c r="A289" s="35">
        <v>297</v>
      </c>
      <c r="B289" s="26" t="s">
        <v>39</v>
      </c>
      <c r="C289" s="37" t="s">
        <v>977</v>
      </c>
      <c r="D289" s="37" t="s">
        <v>41</v>
      </c>
      <c r="E289" s="37" t="s">
        <v>8</v>
      </c>
      <c r="F289" s="37" t="s">
        <v>978</v>
      </c>
      <c r="G289" s="26" t="s">
        <v>313</v>
      </c>
      <c r="H289" s="27" t="s">
        <v>473</v>
      </c>
      <c r="I289" s="90">
        <v>1</v>
      </c>
      <c r="J289" s="118">
        <v>1</v>
      </c>
      <c r="K289" s="90">
        <v>1</v>
      </c>
      <c r="L289" s="90">
        <v>1</v>
      </c>
      <c r="M289" s="29" t="s">
        <v>246</v>
      </c>
      <c r="N289" s="84" t="s">
        <v>909</v>
      </c>
    </row>
    <row r="290" spans="1:14" ht="45" x14ac:dyDescent="0.25">
      <c r="A290" s="35">
        <v>298</v>
      </c>
      <c r="B290" s="26" t="s">
        <v>39</v>
      </c>
      <c r="C290" s="37" t="s">
        <v>977</v>
      </c>
      <c r="D290" s="37" t="s">
        <v>41</v>
      </c>
      <c r="E290" s="37" t="s">
        <v>8</v>
      </c>
      <c r="F290" s="37" t="s">
        <v>978</v>
      </c>
      <c r="G290" s="26" t="s">
        <v>979</v>
      </c>
      <c r="H290" s="27" t="s">
        <v>473</v>
      </c>
      <c r="I290" s="90">
        <v>1</v>
      </c>
      <c r="J290" s="118">
        <v>1</v>
      </c>
      <c r="K290" s="90">
        <v>1</v>
      </c>
      <c r="L290" s="90">
        <v>1</v>
      </c>
      <c r="M290" s="29" t="s">
        <v>246</v>
      </c>
      <c r="N290" s="84" t="s">
        <v>909</v>
      </c>
    </row>
    <row r="291" spans="1:14" ht="45" x14ac:dyDescent="0.25">
      <c r="A291" s="35">
        <v>299</v>
      </c>
      <c r="B291" s="26" t="s">
        <v>39</v>
      </c>
      <c r="C291" s="37" t="s">
        <v>977</v>
      </c>
      <c r="D291" s="37" t="s">
        <v>41</v>
      </c>
      <c r="E291" s="37" t="s">
        <v>8</v>
      </c>
      <c r="F291" s="37" t="s">
        <v>978</v>
      </c>
      <c r="G291" s="26" t="s">
        <v>980</v>
      </c>
      <c r="H291" s="27" t="s">
        <v>473</v>
      </c>
      <c r="I291" s="90">
        <v>1</v>
      </c>
      <c r="J291" s="118">
        <v>1</v>
      </c>
      <c r="K291" s="90">
        <v>1</v>
      </c>
      <c r="L291" s="90">
        <v>1</v>
      </c>
      <c r="M291" s="29" t="s">
        <v>246</v>
      </c>
      <c r="N291" s="84" t="s">
        <v>909</v>
      </c>
    </row>
    <row r="292" spans="1:14" ht="57" x14ac:dyDescent="0.25">
      <c r="A292" s="35">
        <v>300</v>
      </c>
      <c r="B292" s="26" t="s">
        <v>39</v>
      </c>
      <c r="C292" s="37" t="s">
        <v>977</v>
      </c>
      <c r="D292" s="37" t="s">
        <v>41</v>
      </c>
      <c r="E292" s="37" t="s">
        <v>8</v>
      </c>
      <c r="F292" s="37" t="s">
        <v>978</v>
      </c>
      <c r="G292" s="26" t="s">
        <v>316</v>
      </c>
      <c r="H292" s="27" t="s">
        <v>473</v>
      </c>
      <c r="I292" s="90">
        <v>1</v>
      </c>
      <c r="J292" s="118">
        <v>1</v>
      </c>
      <c r="K292" s="90">
        <v>1</v>
      </c>
      <c r="L292" s="90">
        <v>1</v>
      </c>
      <c r="M292" s="29" t="s">
        <v>246</v>
      </c>
      <c r="N292" s="84" t="s">
        <v>909</v>
      </c>
    </row>
    <row r="293" spans="1:14" ht="57" x14ac:dyDescent="0.25">
      <c r="A293" s="35">
        <v>301</v>
      </c>
      <c r="B293" s="26" t="s">
        <v>39</v>
      </c>
      <c r="C293" s="37" t="s">
        <v>977</v>
      </c>
      <c r="D293" s="37" t="s">
        <v>41</v>
      </c>
      <c r="E293" s="37" t="s">
        <v>8</v>
      </c>
      <c r="F293" s="37" t="s">
        <v>978</v>
      </c>
      <c r="G293" s="26" t="s">
        <v>317</v>
      </c>
      <c r="H293" s="27" t="s">
        <v>473</v>
      </c>
      <c r="I293" s="90">
        <v>1</v>
      </c>
      <c r="J293" s="118">
        <v>1</v>
      </c>
      <c r="K293" s="90">
        <v>1</v>
      </c>
      <c r="L293" s="90">
        <v>1</v>
      </c>
      <c r="M293" s="29" t="s">
        <v>246</v>
      </c>
      <c r="N293" s="84" t="s">
        <v>909</v>
      </c>
    </row>
    <row r="294" spans="1:14" ht="57" x14ac:dyDescent="0.25">
      <c r="A294" s="35">
        <v>302</v>
      </c>
      <c r="B294" s="26" t="s">
        <v>39</v>
      </c>
      <c r="C294" s="37" t="s">
        <v>977</v>
      </c>
      <c r="D294" s="37" t="s">
        <v>41</v>
      </c>
      <c r="E294" s="37" t="s">
        <v>8</v>
      </c>
      <c r="F294" s="37" t="s">
        <v>978</v>
      </c>
      <c r="G294" s="26" t="s">
        <v>318</v>
      </c>
      <c r="H294" s="27" t="s">
        <v>473</v>
      </c>
      <c r="I294" s="90">
        <v>1</v>
      </c>
      <c r="J294" s="118">
        <v>1</v>
      </c>
      <c r="K294" s="90">
        <v>1</v>
      </c>
      <c r="L294" s="90">
        <v>1</v>
      </c>
      <c r="M294" s="29" t="s">
        <v>246</v>
      </c>
      <c r="N294" s="84" t="s">
        <v>909</v>
      </c>
    </row>
    <row r="295" spans="1:14" ht="57" x14ac:dyDescent="0.25">
      <c r="A295" s="35">
        <v>303</v>
      </c>
      <c r="B295" s="26" t="s">
        <v>1077</v>
      </c>
      <c r="C295" s="37" t="s">
        <v>1077</v>
      </c>
      <c r="D295" s="37" t="s">
        <v>1078</v>
      </c>
      <c r="E295" s="37" t="s">
        <v>36</v>
      </c>
      <c r="F295" s="37" t="s">
        <v>86</v>
      </c>
      <c r="G295" s="26" t="s">
        <v>364</v>
      </c>
      <c r="H295" s="27" t="s">
        <v>473</v>
      </c>
      <c r="I295" s="90">
        <v>1</v>
      </c>
      <c r="J295" s="118">
        <v>1</v>
      </c>
      <c r="K295" s="90">
        <v>1</v>
      </c>
      <c r="L295" s="90">
        <v>1</v>
      </c>
      <c r="M295" s="29" t="s">
        <v>246</v>
      </c>
      <c r="N295" s="84" t="s">
        <v>909</v>
      </c>
    </row>
    <row r="296" spans="1:14" ht="57" x14ac:dyDescent="0.25">
      <c r="A296" s="35">
        <v>304</v>
      </c>
      <c r="B296" s="26" t="s">
        <v>1077</v>
      </c>
      <c r="C296" s="37" t="s">
        <v>1077</v>
      </c>
      <c r="D296" s="37" t="s">
        <v>1078</v>
      </c>
      <c r="E296" s="37" t="s">
        <v>36</v>
      </c>
      <c r="F296" s="37" t="s">
        <v>86</v>
      </c>
      <c r="G296" s="26" t="s">
        <v>1079</v>
      </c>
      <c r="H296" s="27" t="s">
        <v>473</v>
      </c>
      <c r="I296" s="90">
        <v>1</v>
      </c>
      <c r="J296" s="118">
        <v>1</v>
      </c>
      <c r="K296" s="90">
        <v>1</v>
      </c>
      <c r="L296" s="90">
        <v>1</v>
      </c>
      <c r="M296" s="29" t="s">
        <v>246</v>
      </c>
      <c r="N296" s="84" t="s">
        <v>909</v>
      </c>
    </row>
    <row r="297" spans="1:14" ht="57" x14ac:dyDescent="0.25">
      <c r="A297" s="35">
        <v>305</v>
      </c>
      <c r="B297" s="26" t="s">
        <v>1077</v>
      </c>
      <c r="C297" s="37" t="s">
        <v>1077</v>
      </c>
      <c r="D297" s="37" t="s">
        <v>1078</v>
      </c>
      <c r="E297" s="37" t="s">
        <v>36</v>
      </c>
      <c r="F297" s="37" t="s">
        <v>86</v>
      </c>
      <c r="G297" s="26" t="s">
        <v>365</v>
      </c>
      <c r="H297" s="27" t="s">
        <v>473</v>
      </c>
      <c r="I297" s="90">
        <v>1</v>
      </c>
      <c r="J297" s="118">
        <v>1</v>
      </c>
      <c r="K297" s="90">
        <v>1</v>
      </c>
      <c r="L297" s="90">
        <v>1</v>
      </c>
      <c r="M297" s="29" t="s">
        <v>246</v>
      </c>
      <c r="N297" s="84" t="s">
        <v>909</v>
      </c>
    </row>
    <row r="298" spans="1:14" ht="57" x14ac:dyDescent="0.25">
      <c r="A298" s="35">
        <v>306</v>
      </c>
      <c r="B298" s="26" t="s">
        <v>1077</v>
      </c>
      <c r="C298" s="37" t="s">
        <v>1077</v>
      </c>
      <c r="D298" s="37" t="s">
        <v>1078</v>
      </c>
      <c r="E298" s="37" t="s">
        <v>36</v>
      </c>
      <c r="F298" s="37" t="s">
        <v>86</v>
      </c>
      <c r="G298" s="26" t="s">
        <v>366</v>
      </c>
      <c r="H298" s="27" t="s">
        <v>473</v>
      </c>
      <c r="I298" s="90">
        <v>1</v>
      </c>
      <c r="J298" s="118">
        <v>1</v>
      </c>
      <c r="K298" s="90">
        <v>1</v>
      </c>
      <c r="L298" s="90">
        <v>1</v>
      </c>
      <c r="M298" s="29" t="s">
        <v>246</v>
      </c>
      <c r="N298" s="84" t="s">
        <v>909</v>
      </c>
    </row>
    <row r="299" spans="1:14" ht="85.5" x14ac:dyDescent="0.25">
      <c r="A299" s="35">
        <v>307</v>
      </c>
      <c r="B299" s="26" t="s">
        <v>1077</v>
      </c>
      <c r="C299" s="37" t="s">
        <v>1077</v>
      </c>
      <c r="D299" s="37" t="s">
        <v>1078</v>
      </c>
      <c r="E299" s="37" t="s">
        <v>36</v>
      </c>
      <c r="F299" s="37" t="s">
        <v>86</v>
      </c>
      <c r="G299" s="26" t="s">
        <v>367</v>
      </c>
      <c r="H299" s="27" t="s">
        <v>473</v>
      </c>
      <c r="I299" s="90">
        <v>1</v>
      </c>
      <c r="J299" s="118">
        <v>1</v>
      </c>
      <c r="K299" s="90">
        <v>1</v>
      </c>
      <c r="L299" s="90">
        <v>1</v>
      </c>
      <c r="M299" s="29" t="s">
        <v>246</v>
      </c>
      <c r="N299" s="84" t="s">
        <v>909</v>
      </c>
    </row>
    <row r="300" spans="1:14" ht="85.5" x14ac:dyDescent="0.25">
      <c r="A300" s="35">
        <v>308</v>
      </c>
      <c r="B300" s="26" t="s">
        <v>1077</v>
      </c>
      <c r="C300" s="37" t="s">
        <v>1077</v>
      </c>
      <c r="D300" s="37" t="s">
        <v>1078</v>
      </c>
      <c r="E300" s="37" t="s">
        <v>36</v>
      </c>
      <c r="F300" s="37" t="s">
        <v>86</v>
      </c>
      <c r="G300" s="26" t="s">
        <v>368</v>
      </c>
      <c r="H300" s="27" t="s">
        <v>481</v>
      </c>
      <c r="I300" s="91">
        <v>1</v>
      </c>
      <c r="J300" s="119">
        <v>1</v>
      </c>
      <c r="K300" s="91">
        <v>1</v>
      </c>
      <c r="L300" s="96">
        <v>1</v>
      </c>
      <c r="M300" s="29" t="s">
        <v>246</v>
      </c>
      <c r="N300" s="84" t="s">
        <v>909</v>
      </c>
    </row>
    <row r="301" spans="1:14" ht="85.5" x14ac:dyDescent="0.25">
      <c r="A301" s="35">
        <v>309</v>
      </c>
      <c r="B301" s="26" t="s">
        <v>87</v>
      </c>
      <c r="C301" s="37" t="s">
        <v>95</v>
      </c>
      <c r="D301" s="37" t="s">
        <v>97</v>
      </c>
      <c r="E301" s="37" t="s">
        <v>90</v>
      </c>
      <c r="F301" s="37" t="s">
        <v>1091</v>
      </c>
      <c r="G301" s="26" t="s">
        <v>1111</v>
      </c>
      <c r="H301" s="27" t="s">
        <v>1659</v>
      </c>
      <c r="I301" s="62">
        <v>0.9</v>
      </c>
      <c r="J301" s="120" t="s">
        <v>137</v>
      </c>
      <c r="K301" s="96">
        <v>21</v>
      </c>
      <c r="L301" s="96">
        <v>21</v>
      </c>
      <c r="M301" s="31" t="s">
        <v>548</v>
      </c>
      <c r="N301" s="84" t="s">
        <v>909</v>
      </c>
    </row>
    <row r="302" spans="1:14" ht="85.5" x14ac:dyDescent="0.25">
      <c r="A302" s="35">
        <v>310</v>
      </c>
      <c r="B302" s="26" t="s">
        <v>87</v>
      </c>
      <c r="C302" s="37" t="s">
        <v>95</v>
      </c>
      <c r="D302" s="37" t="s">
        <v>97</v>
      </c>
      <c r="E302" s="37" t="s">
        <v>90</v>
      </c>
      <c r="F302" s="37" t="s">
        <v>1091</v>
      </c>
      <c r="G302" s="26" t="s">
        <v>375</v>
      </c>
      <c r="H302" s="27" t="s">
        <v>473</v>
      </c>
      <c r="I302" s="62">
        <v>1</v>
      </c>
      <c r="J302" s="156">
        <v>1</v>
      </c>
      <c r="K302" s="75">
        <v>1</v>
      </c>
      <c r="L302" s="75">
        <v>1</v>
      </c>
      <c r="M302" s="29" t="s">
        <v>246</v>
      </c>
      <c r="N302" s="84" t="s">
        <v>909</v>
      </c>
    </row>
    <row r="303" spans="1:14" ht="85.5" x14ac:dyDescent="0.25">
      <c r="A303" s="35">
        <v>311</v>
      </c>
      <c r="B303" s="26" t="s">
        <v>87</v>
      </c>
      <c r="C303" s="37" t="s">
        <v>95</v>
      </c>
      <c r="D303" s="37" t="s">
        <v>97</v>
      </c>
      <c r="E303" s="37" t="s">
        <v>90</v>
      </c>
      <c r="F303" s="37" t="s">
        <v>1091</v>
      </c>
      <c r="G303" s="26" t="s">
        <v>1112</v>
      </c>
      <c r="H303" s="27" t="s">
        <v>473</v>
      </c>
      <c r="I303" s="62">
        <v>1</v>
      </c>
      <c r="J303" s="156">
        <v>1</v>
      </c>
      <c r="K303" s="75">
        <v>1</v>
      </c>
      <c r="L303" s="75">
        <v>1</v>
      </c>
      <c r="M303" s="29" t="s">
        <v>246</v>
      </c>
      <c r="N303" s="84" t="s">
        <v>909</v>
      </c>
    </row>
    <row r="304" spans="1:14" ht="57" x14ac:dyDescent="0.25">
      <c r="A304" s="35">
        <v>312</v>
      </c>
      <c r="B304" s="26" t="s">
        <v>87</v>
      </c>
      <c r="C304" s="37" t="s">
        <v>95</v>
      </c>
      <c r="D304" s="37" t="s">
        <v>97</v>
      </c>
      <c r="E304" s="37" t="s">
        <v>90</v>
      </c>
      <c r="F304" s="37" t="s">
        <v>1091</v>
      </c>
      <c r="G304" s="26" t="s">
        <v>1113</v>
      </c>
      <c r="H304" s="27" t="s">
        <v>473</v>
      </c>
      <c r="I304" s="62">
        <v>1</v>
      </c>
      <c r="J304" s="62">
        <v>1</v>
      </c>
      <c r="K304" s="75">
        <v>1</v>
      </c>
      <c r="L304" s="75">
        <v>0.92</v>
      </c>
      <c r="M304" s="29" t="s">
        <v>246</v>
      </c>
      <c r="N304" s="84" t="s">
        <v>909</v>
      </c>
    </row>
    <row r="305" spans="1:14" ht="57" x14ac:dyDescent="0.25">
      <c r="A305" s="35">
        <v>313</v>
      </c>
      <c r="B305" s="26" t="s">
        <v>87</v>
      </c>
      <c r="C305" s="37" t="s">
        <v>95</v>
      </c>
      <c r="D305" s="37" t="s">
        <v>97</v>
      </c>
      <c r="E305" s="37" t="s">
        <v>90</v>
      </c>
      <c r="F305" s="37" t="s">
        <v>1091</v>
      </c>
      <c r="G305" s="26" t="s">
        <v>1114</v>
      </c>
      <c r="H305" s="27" t="s">
        <v>473</v>
      </c>
      <c r="I305" s="62">
        <v>1</v>
      </c>
      <c r="J305" s="156">
        <v>1</v>
      </c>
      <c r="K305" s="75">
        <v>1</v>
      </c>
      <c r="L305" s="75">
        <v>1</v>
      </c>
      <c r="M305" s="29" t="s">
        <v>246</v>
      </c>
      <c r="N305" s="84" t="s">
        <v>909</v>
      </c>
    </row>
    <row r="306" spans="1:14" ht="57" x14ac:dyDescent="0.25">
      <c r="A306" s="35">
        <v>314</v>
      </c>
      <c r="B306" s="26" t="s">
        <v>87</v>
      </c>
      <c r="C306" s="37" t="s">
        <v>95</v>
      </c>
      <c r="D306" s="37" t="s">
        <v>97</v>
      </c>
      <c r="E306" s="37" t="s">
        <v>90</v>
      </c>
      <c r="F306" s="37" t="s">
        <v>1091</v>
      </c>
      <c r="G306" s="26" t="s">
        <v>377</v>
      </c>
      <c r="H306" s="27" t="s">
        <v>473</v>
      </c>
      <c r="I306" s="62">
        <v>1</v>
      </c>
      <c r="J306" s="62">
        <v>0.46235294117647058</v>
      </c>
      <c r="K306" s="75">
        <v>0.18</v>
      </c>
      <c r="L306" s="75">
        <v>1</v>
      </c>
      <c r="M306" s="29" t="s">
        <v>246</v>
      </c>
      <c r="N306" s="84" t="s">
        <v>909</v>
      </c>
    </row>
    <row r="307" spans="1:14" ht="45" x14ac:dyDescent="0.25">
      <c r="A307" s="35">
        <v>315</v>
      </c>
      <c r="B307" s="26" t="s">
        <v>87</v>
      </c>
      <c r="C307" s="37" t="s">
        <v>95</v>
      </c>
      <c r="D307" s="37" t="s">
        <v>97</v>
      </c>
      <c r="E307" s="37" t="s">
        <v>90</v>
      </c>
      <c r="F307" s="37" t="s">
        <v>1091</v>
      </c>
      <c r="G307" s="26" t="s">
        <v>380</v>
      </c>
      <c r="H307" s="27" t="s">
        <v>473</v>
      </c>
      <c r="I307" s="62">
        <v>1</v>
      </c>
      <c r="J307" s="120" t="s">
        <v>137</v>
      </c>
      <c r="K307" s="96" t="s">
        <v>137</v>
      </c>
      <c r="L307" s="96">
        <v>0</v>
      </c>
      <c r="M307" s="30" t="s">
        <v>547</v>
      </c>
      <c r="N307" s="84" t="s">
        <v>909</v>
      </c>
    </row>
    <row r="308" spans="1:14" ht="57" x14ac:dyDescent="0.25">
      <c r="A308" s="35">
        <v>316</v>
      </c>
      <c r="B308" s="26" t="s">
        <v>87</v>
      </c>
      <c r="C308" s="37" t="s">
        <v>95</v>
      </c>
      <c r="D308" s="37" t="s">
        <v>97</v>
      </c>
      <c r="E308" s="37" t="s">
        <v>90</v>
      </c>
      <c r="F308" s="37" t="s">
        <v>1091</v>
      </c>
      <c r="G308" s="26" t="s">
        <v>1115</v>
      </c>
      <c r="H308" s="27" t="s">
        <v>473</v>
      </c>
      <c r="I308" s="62">
        <v>1</v>
      </c>
      <c r="J308" s="76">
        <v>1</v>
      </c>
      <c r="K308" s="75">
        <v>0.82</v>
      </c>
      <c r="L308" s="75">
        <v>0.82857142857142863</v>
      </c>
      <c r="M308" s="31" t="s">
        <v>548</v>
      </c>
      <c r="N308" s="84" t="s">
        <v>909</v>
      </c>
    </row>
    <row r="309" spans="1:14" ht="57" x14ac:dyDescent="0.25">
      <c r="A309" s="35">
        <v>317</v>
      </c>
      <c r="B309" s="26" t="s">
        <v>87</v>
      </c>
      <c r="C309" s="37" t="s">
        <v>95</v>
      </c>
      <c r="D309" s="37" t="s">
        <v>97</v>
      </c>
      <c r="E309" s="37" t="s">
        <v>90</v>
      </c>
      <c r="F309" s="37" t="s">
        <v>1091</v>
      </c>
      <c r="G309" s="26" t="s">
        <v>1116</v>
      </c>
      <c r="H309" s="27" t="s">
        <v>473</v>
      </c>
      <c r="I309" s="62">
        <v>1</v>
      </c>
      <c r="J309" s="76" t="s">
        <v>137</v>
      </c>
      <c r="K309" s="129" t="s">
        <v>137</v>
      </c>
      <c r="L309" s="155">
        <v>7.0000000000000007E-2</v>
      </c>
      <c r="M309" s="30" t="s">
        <v>547</v>
      </c>
      <c r="N309" s="84" t="s">
        <v>909</v>
      </c>
    </row>
    <row r="310" spans="1:14" ht="57" x14ac:dyDescent="0.25">
      <c r="A310" s="35">
        <v>318</v>
      </c>
      <c r="B310" s="26" t="s">
        <v>87</v>
      </c>
      <c r="C310" s="37" t="s">
        <v>95</v>
      </c>
      <c r="D310" s="37" t="s">
        <v>97</v>
      </c>
      <c r="E310" s="37" t="s">
        <v>90</v>
      </c>
      <c r="F310" s="37" t="s">
        <v>1091</v>
      </c>
      <c r="G310" s="26" t="s">
        <v>381</v>
      </c>
      <c r="H310" s="27" t="s">
        <v>473</v>
      </c>
      <c r="I310" s="62">
        <v>1</v>
      </c>
      <c r="J310" s="120" t="s">
        <v>137</v>
      </c>
      <c r="K310" s="96" t="s">
        <v>137</v>
      </c>
      <c r="L310" s="96" t="s">
        <v>629</v>
      </c>
      <c r="M310" s="95" t="s">
        <v>247</v>
      </c>
      <c r="N310" s="84" t="s">
        <v>909</v>
      </c>
    </row>
    <row r="311" spans="1:14" ht="45" x14ac:dyDescent="0.25">
      <c r="A311" s="35">
        <v>319</v>
      </c>
      <c r="B311" s="26" t="s">
        <v>87</v>
      </c>
      <c r="C311" s="37" t="s">
        <v>95</v>
      </c>
      <c r="D311" s="37" t="s">
        <v>97</v>
      </c>
      <c r="E311" s="37" t="s">
        <v>90</v>
      </c>
      <c r="F311" s="37" t="s">
        <v>1091</v>
      </c>
      <c r="G311" s="26" t="s">
        <v>1118</v>
      </c>
      <c r="H311" s="27" t="s">
        <v>473</v>
      </c>
      <c r="I311" s="62">
        <v>1</v>
      </c>
      <c r="J311" s="62">
        <v>8.8888888888888892E-2</v>
      </c>
      <c r="K311" s="75">
        <v>0.17</v>
      </c>
      <c r="L311" s="75">
        <v>0.32988389702170623</v>
      </c>
      <c r="M311" s="31" t="s">
        <v>548</v>
      </c>
      <c r="N311" s="84" t="s">
        <v>909</v>
      </c>
    </row>
    <row r="312" spans="1:14" ht="45" x14ac:dyDescent="0.25">
      <c r="A312" s="35">
        <v>320</v>
      </c>
      <c r="B312" s="26" t="s">
        <v>87</v>
      </c>
      <c r="C312" s="37" t="s">
        <v>95</v>
      </c>
      <c r="D312" s="37" t="s">
        <v>97</v>
      </c>
      <c r="E312" s="37" t="s">
        <v>90</v>
      </c>
      <c r="F312" s="37" t="s">
        <v>1091</v>
      </c>
      <c r="G312" s="26" t="s">
        <v>1117</v>
      </c>
      <c r="H312" s="27" t="s">
        <v>473</v>
      </c>
      <c r="I312" s="62">
        <v>1</v>
      </c>
      <c r="J312" s="120" t="s">
        <v>137</v>
      </c>
      <c r="K312" s="96" t="s">
        <v>137</v>
      </c>
      <c r="L312" s="96">
        <v>0.37</v>
      </c>
      <c r="M312" s="31" t="s">
        <v>548</v>
      </c>
      <c r="N312" s="84" t="s">
        <v>909</v>
      </c>
    </row>
    <row r="313" spans="1:14" ht="45" x14ac:dyDescent="0.25">
      <c r="A313" s="35">
        <v>322</v>
      </c>
      <c r="B313" s="12" t="s">
        <v>87</v>
      </c>
      <c r="C313" s="37" t="s">
        <v>95</v>
      </c>
      <c r="D313" s="37" t="s">
        <v>97</v>
      </c>
      <c r="E313" s="37" t="s">
        <v>90</v>
      </c>
      <c r="F313" s="37" t="s">
        <v>1091</v>
      </c>
      <c r="G313" s="26" t="s">
        <v>378</v>
      </c>
      <c r="H313" s="27" t="s">
        <v>473</v>
      </c>
      <c r="I313" s="62">
        <v>1</v>
      </c>
      <c r="J313" s="62">
        <v>1</v>
      </c>
      <c r="K313" s="75">
        <v>1</v>
      </c>
      <c r="L313" s="75">
        <v>0.72</v>
      </c>
      <c r="M313" s="31" t="s">
        <v>548</v>
      </c>
      <c r="N313" s="84" t="s">
        <v>909</v>
      </c>
    </row>
    <row r="314" spans="1:14" ht="71.25" x14ac:dyDescent="0.25">
      <c r="A314" s="35">
        <v>324</v>
      </c>
      <c r="B314" s="12" t="s">
        <v>87</v>
      </c>
      <c r="C314" s="37" t="s">
        <v>95</v>
      </c>
      <c r="D314" s="37" t="s">
        <v>97</v>
      </c>
      <c r="E314" s="37" t="s">
        <v>90</v>
      </c>
      <c r="F314" s="37" t="s">
        <v>1091</v>
      </c>
      <c r="G314" s="26" t="s">
        <v>379</v>
      </c>
      <c r="H314" s="27" t="s">
        <v>473</v>
      </c>
      <c r="I314" s="62">
        <v>1</v>
      </c>
      <c r="J314" s="156">
        <v>1</v>
      </c>
      <c r="K314" s="75">
        <v>1</v>
      </c>
      <c r="L314" s="75">
        <v>0.52</v>
      </c>
      <c r="M314" s="31" t="s">
        <v>548</v>
      </c>
      <c r="N314" s="84" t="s">
        <v>909</v>
      </c>
    </row>
    <row r="315" spans="1:14" ht="71.25" x14ac:dyDescent="0.25">
      <c r="A315" s="35">
        <v>328</v>
      </c>
      <c r="B315" s="26" t="s">
        <v>87</v>
      </c>
      <c r="C315" s="37" t="s">
        <v>95</v>
      </c>
      <c r="D315" s="37" t="s">
        <v>32</v>
      </c>
      <c r="E315" s="37" t="s">
        <v>90</v>
      </c>
      <c r="F315" s="37" t="s">
        <v>1091</v>
      </c>
      <c r="G315" s="26" t="s">
        <v>373</v>
      </c>
      <c r="H315" s="27" t="s">
        <v>473</v>
      </c>
      <c r="I315" s="62">
        <v>1</v>
      </c>
      <c r="J315" s="62">
        <v>1</v>
      </c>
      <c r="K315" s="75">
        <v>0.57999999999999996</v>
      </c>
      <c r="L315" s="75">
        <v>0.61538461538461542</v>
      </c>
      <c r="M315" s="31" t="s">
        <v>548</v>
      </c>
      <c r="N315" s="84" t="s">
        <v>909</v>
      </c>
    </row>
    <row r="316" spans="1:14" ht="45" x14ac:dyDescent="0.25">
      <c r="A316" s="35">
        <v>330</v>
      </c>
      <c r="B316" s="26" t="s">
        <v>87</v>
      </c>
      <c r="C316" s="37" t="s">
        <v>95</v>
      </c>
      <c r="D316" s="37" t="s">
        <v>32</v>
      </c>
      <c r="E316" s="37" t="s">
        <v>90</v>
      </c>
      <c r="F316" s="37" t="s">
        <v>1091</v>
      </c>
      <c r="G316" s="26" t="s">
        <v>1094</v>
      </c>
      <c r="H316" s="27" t="s">
        <v>473</v>
      </c>
      <c r="I316" s="62">
        <v>1</v>
      </c>
      <c r="J316" s="62">
        <v>1</v>
      </c>
      <c r="K316" s="75">
        <v>0.86</v>
      </c>
      <c r="L316" s="75">
        <v>0.89240506329113922</v>
      </c>
      <c r="M316" s="29" t="s">
        <v>246</v>
      </c>
      <c r="N316" s="84" t="s">
        <v>909</v>
      </c>
    </row>
    <row r="317" spans="1:14" ht="45" x14ac:dyDescent="0.25">
      <c r="A317" s="35">
        <v>333</v>
      </c>
      <c r="B317" s="26" t="s">
        <v>1039</v>
      </c>
      <c r="C317" s="37" t="s">
        <v>75</v>
      </c>
      <c r="D317" s="37" t="s">
        <v>76</v>
      </c>
      <c r="E317" s="37" t="s">
        <v>36</v>
      </c>
      <c r="F317" s="37" t="s">
        <v>941</v>
      </c>
      <c r="G317" s="26" t="s">
        <v>1040</v>
      </c>
      <c r="H317" s="27" t="s">
        <v>524</v>
      </c>
      <c r="I317" s="76">
        <v>737</v>
      </c>
      <c r="J317" s="76">
        <v>134</v>
      </c>
      <c r="K317" s="129">
        <v>629</v>
      </c>
      <c r="L317" s="131">
        <v>714</v>
      </c>
      <c r="M317" s="29" t="s">
        <v>246</v>
      </c>
      <c r="N317" s="84" t="s">
        <v>909</v>
      </c>
    </row>
    <row r="318" spans="1:14" ht="45" x14ac:dyDescent="0.25">
      <c r="A318" s="35">
        <v>334</v>
      </c>
      <c r="B318" s="26" t="s">
        <v>1039</v>
      </c>
      <c r="C318" s="37" t="s">
        <v>75</v>
      </c>
      <c r="D318" s="37" t="s">
        <v>76</v>
      </c>
      <c r="E318" s="37" t="s">
        <v>36</v>
      </c>
      <c r="F318" s="37" t="s">
        <v>941</v>
      </c>
      <c r="G318" s="26" t="s">
        <v>1041</v>
      </c>
      <c r="H318" s="27" t="s">
        <v>538</v>
      </c>
      <c r="I318" s="76">
        <v>4</v>
      </c>
      <c r="J318" s="76" t="s">
        <v>137</v>
      </c>
      <c r="K318" s="129" t="s">
        <v>137</v>
      </c>
      <c r="L318" s="155" t="s">
        <v>629</v>
      </c>
      <c r="M318" s="95" t="s">
        <v>247</v>
      </c>
      <c r="N318" s="84" t="s">
        <v>909</v>
      </c>
    </row>
    <row r="319" spans="1:14" ht="45" x14ac:dyDescent="0.25">
      <c r="A319" s="35">
        <v>335</v>
      </c>
      <c r="B319" s="26" t="s">
        <v>1039</v>
      </c>
      <c r="C319" s="37" t="s">
        <v>75</v>
      </c>
      <c r="D319" s="37" t="s">
        <v>76</v>
      </c>
      <c r="E319" s="37" t="s">
        <v>36</v>
      </c>
      <c r="F319" s="37" t="s">
        <v>941</v>
      </c>
      <c r="G319" s="26" t="s">
        <v>1042</v>
      </c>
      <c r="H319" s="27" t="s">
        <v>517</v>
      </c>
      <c r="I319" s="76">
        <v>5400</v>
      </c>
      <c r="J319" s="76">
        <v>780</v>
      </c>
      <c r="K319" s="129">
        <v>1291</v>
      </c>
      <c r="L319" s="131">
        <v>1728</v>
      </c>
      <c r="M319" s="31" t="s">
        <v>548</v>
      </c>
      <c r="N319" s="84" t="s">
        <v>909</v>
      </c>
    </row>
    <row r="320" spans="1:14" ht="45" x14ac:dyDescent="0.25">
      <c r="A320" s="35">
        <v>336</v>
      </c>
      <c r="B320" s="26" t="s">
        <v>1039</v>
      </c>
      <c r="C320" s="37" t="s">
        <v>75</v>
      </c>
      <c r="D320" s="37" t="s">
        <v>76</v>
      </c>
      <c r="E320" s="37" t="s">
        <v>36</v>
      </c>
      <c r="F320" s="37" t="s">
        <v>941</v>
      </c>
      <c r="G320" s="26" t="s">
        <v>1043</v>
      </c>
      <c r="H320" s="27" t="s">
        <v>476</v>
      </c>
      <c r="I320" s="76">
        <v>3</v>
      </c>
      <c r="J320" s="76" t="s">
        <v>137</v>
      </c>
      <c r="K320" s="129" t="s">
        <v>137</v>
      </c>
      <c r="L320" s="155" t="s">
        <v>629</v>
      </c>
      <c r="M320" s="95" t="s">
        <v>247</v>
      </c>
      <c r="N320" s="84" t="s">
        <v>909</v>
      </c>
    </row>
    <row r="321" spans="1:14" ht="45" x14ac:dyDescent="0.25">
      <c r="A321" s="35">
        <v>337</v>
      </c>
      <c r="B321" s="26" t="s">
        <v>1039</v>
      </c>
      <c r="C321" s="37" t="s">
        <v>75</v>
      </c>
      <c r="D321" s="37" t="s">
        <v>76</v>
      </c>
      <c r="E321" s="37" t="s">
        <v>36</v>
      </c>
      <c r="F321" s="37" t="s">
        <v>941</v>
      </c>
      <c r="G321" s="26" t="s">
        <v>1044</v>
      </c>
      <c r="H321" s="27" t="s">
        <v>569</v>
      </c>
      <c r="I321" s="76">
        <v>500</v>
      </c>
      <c r="J321" s="76">
        <v>73</v>
      </c>
      <c r="K321" s="129">
        <v>154</v>
      </c>
      <c r="L321" s="131">
        <v>236</v>
      </c>
      <c r="M321" s="29" t="s">
        <v>246</v>
      </c>
      <c r="N321" s="84" t="s">
        <v>909</v>
      </c>
    </row>
    <row r="322" spans="1:14" ht="45" x14ac:dyDescent="0.25">
      <c r="A322" s="35">
        <v>338</v>
      </c>
      <c r="B322" s="26" t="s">
        <v>1039</v>
      </c>
      <c r="C322" s="37" t="s">
        <v>75</v>
      </c>
      <c r="D322" s="37" t="s">
        <v>76</v>
      </c>
      <c r="E322" s="37" t="s">
        <v>36</v>
      </c>
      <c r="F322" s="37" t="s">
        <v>941</v>
      </c>
      <c r="G322" s="26" t="s">
        <v>1045</v>
      </c>
      <c r="H322" s="27" t="s">
        <v>481</v>
      </c>
      <c r="I322" s="76">
        <v>1</v>
      </c>
      <c r="J322" s="76">
        <v>0</v>
      </c>
      <c r="K322" s="129">
        <v>0</v>
      </c>
      <c r="L322" s="131">
        <v>0</v>
      </c>
      <c r="M322" s="30" t="s">
        <v>547</v>
      </c>
      <c r="N322" s="84" t="s">
        <v>909</v>
      </c>
    </row>
    <row r="323" spans="1:14" ht="45" x14ac:dyDescent="0.25">
      <c r="A323" s="35">
        <v>339</v>
      </c>
      <c r="B323" s="26" t="s">
        <v>1039</v>
      </c>
      <c r="C323" s="37" t="s">
        <v>75</v>
      </c>
      <c r="D323" s="37" t="s">
        <v>76</v>
      </c>
      <c r="E323" s="37" t="s">
        <v>36</v>
      </c>
      <c r="F323" s="37" t="s">
        <v>941</v>
      </c>
      <c r="G323" s="26" t="s">
        <v>1046</v>
      </c>
      <c r="H323" s="27" t="s">
        <v>481</v>
      </c>
      <c r="I323" s="62">
        <v>1</v>
      </c>
      <c r="J323" s="62">
        <v>0</v>
      </c>
      <c r="K323" s="75">
        <v>0</v>
      </c>
      <c r="L323" s="75">
        <v>0</v>
      </c>
      <c r="M323" s="30" t="s">
        <v>547</v>
      </c>
      <c r="N323" s="84" t="s">
        <v>909</v>
      </c>
    </row>
    <row r="324" spans="1:14" ht="45" x14ac:dyDescent="0.25">
      <c r="A324" s="35">
        <v>340</v>
      </c>
      <c r="B324" s="26" t="s">
        <v>1039</v>
      </c>
      <c r="C324" s="37" t="s">
        <v>75</v>
      </c>
      <c r="D324" s="37" t="s">
        <v>76</v>
      </c>
      <c r="E324" s="37" t="s">
        <v>36</v>
      </c>
      <c r="F324" s="37" t="s">
        <v>941</v>
      </c>
      <c r="G324" s="26" t="s">
        <v>1047</v>
      </c>
      <c r="H324" s="27" t="s">
        <v>473</v>
      </c>
      <c r="I324" s="62">
        <v>0.7</v>
      </c>
      <c r="J324" s="62">
        <v>0.7</v>
      </c>
      <c r="K324" s="75">
        <v>1</v>
      </c>
      <c r="L324" s="75">
        <v>0.86785714285714266</v>
      </c>
      <c r="M324" s="29" t="s">
        <v>246</v>
      </c>
      <c r="N324" s="84" t="s">
        <v>909</v>
      </c>
    </row>
    <row r="325" spans="1:14" ht="45" x14ac:dyDescent="0.25">
      <c r="A325" s="35">
        <v>341</v>
      </c>
      <c r="B325" s="26" t="s">
        <v>1039</v>
      </c>
      <c r="C325" s="37" t="s">
        <v>75</v>
      </c>
      <c r="D325" s="37" t="s">
        <v>76</v>
      </c>
      <c r="E325" s="37" t="s">
        <v>36</v>
      </c>
      <c r="F325" s="37" t="s">
        <v>941</v>
      </c>
      <c r="G325" s="26" t="s">
        <v>1048</v>
      </c>
      <c r="H325" s="27" t="s">
        <v>476</v>
      </c>
      <c r="I325" s="76">
        <v>4</v>
      </c>
      <c r="J325" s="76">
        <v>0</v>
      </c>
      <c r="K325" s="129">
        <v>0</v>
      </c>
      <c r="L325" s="131">
        <v>0</v>
      </c>
      <c r="M325" s="30" t="s">
        <v>547</v>
      </c>
      <c r="N325" s="84" t="s">
        <v>909</v>
      </c>
    </row>
    <row r="326" spans="1:14" ht="45" x14ac:dyDescent="0.25">
      <c r="A326" s="35">
        <v>342</v>
      </c>
      <c r="B326" s="26" t="s">
        <v>1039</v>
      </c>
      <c r="C326" s="37" t="s">
        <v>75</v>
      </c>
      <c r="D326" s="37" t="s">
        <v>76</v>
      </c>
      <c r="E326" s="37" t="s">
        <v>36</v>
      </c>
      <c r="F326" s="37" t="s">
        <v>941</v>
      </c>
      <c r="G326" s="26" t="s">
        <v>1049</v>
      </c>
      <c r="H326" s="27" t="s">
        <v>570</v>
      </c>
      <c r="I326" s="76">
        <v>2</v>
      </c>
      <c r="J326" s="76" t="s">
        <v>137</v>
      </c>
      <c r="K326" s="129" t="s">
        <v>137</v>
      </c>
      <c r="L326" s="131">
        <v>0</v>
      </c>
      <c r="M326" s="30" t="s">
        <v>547</v>
      </c>
      <c r="N326" s="84" t="s">
        <v>909</v>
      </c>
    </row>
    <row r="327" spans="1:14" ht="45" x14ac:dyDescent="0.25">
      <c r="A327" s="35">
        <v>343</v>
      </c>
      <c r="B327" s="26" t="s">
        <v>1039</v>
      </c>
      <c r="C327" s="37" t="s">
        <v>1050</v>
      </c>
      <c r="D327" s="37" t="s">
        <v>78</v>
      </c>
      <c r="E327" s="37" t="s">
        <v>36</v>
      </c>
      <c r="F327" s="37" t="s">
        <v>1051</v>
      </c>
      <c r="G327" s="26" t="s">
        <v>354</v>
      </c>
      <c r="H327" s="27" t="s">
        <v>473</v>
      </c>
      <c r="I327" s="62">
        <v>0.8</v>
      </c>
      <c r="J327" s="62">
        <v>1</v>
      </c>
      <c r="K327" s="75">
        <v>0.86</v>
      </c>
      <c r="L327" s="75">
        <v>0.73399999999999999</v>
      </c>
      <c r="M327" s="29" t="s">
        <v>246</v>
      </c>
      <c r="N327" s="84" t="s">
        <v>909</v>
      </c>
    </row>
    <row r="328" spans="1:14" ht="45" x14ac:dyDescent="0.25">
      <c r="A328" s="35">
        <v>344</v>
      </c>
      <c r="B328" s="26" t="s">
        <v>1039</v>
      </c>
      <c r="C328" s="37" t="s">
        <v>1050</v>
      </c>
      <c r="D328" s="37" t="s">
        <v>78</v>
      </c>
      <c r="E328" s="37" t="s">
        <v>36</v>
      </c>
      <c r="F328" s="37" t="s">
        <v>1051</v>
      </c>
      <c r="G328" s="26" t="s">
        <v>1052</v>
      </c>
      <c r="H328" s="27" t="s">
        <v>538</v>
      </c>
      <c r="I328" s="76">
        <v>4</v>
      </c>
      <c r="J328" s="76">
        <v>1</v>
      </c>
      <c r="K328" s="129">
        <v>1</v>
      </c>
      <c r="L328" s="131">
        <v>1</v>
      </c>
      <c r="M328" s="29" t="s">
        <v>246</v>
      </c>
      <c r="N328" s="84" t="s">
        <v>909</v>
      </c>
    </row>
    <row r="329" spans="1:14" ht="45" x14ac:dyDescent="0.25">
      <c r="A329" s="35">
        <v>345</v>
      </c>
      <c r="B329" s="26" t="s">
        <v>1039</v>
      </c>
      <c r="C329" s="37" t="s">
        <v>1050</v>
      </c>
      <c r="D329" s="37" t="s">
        <v>78</v>
      </c>
      <c r="E329" s="37" t="s">
        <v>36</v>
      </c>
      <c r="F329" s="37" t="s">
        <v>1051</v>
      </c>
      <c r="G329" s="26" t="s">
        <v>355</v>
      </c>
      <c r="H329" s="27" t="s">
        <v>1053</v>
      </c>
      <c r="I329" s="76">
        <v>1</v>
      </c>
      <c r="J329" s="76">
        <v>0</v>
      </c>
      <c r="K329" s="129">
        <v>0</v>
      </c>
      <c r="L329" s="131">
        <v>0</v>
      </c>
      <c r="M329" s="30" t="s">
        <v>547</v>
      </c>
      <c r="N329" s="84" t="s">
        <v>909</v>
      </c>
    </row>
    <row r="330" spans="1:14" ht="45" x14ac:dyDescent="0.25">
      <c r="A330" s="35">
        <v>346</v>
      </c>
      <c r="B330" s="26" t="s">
        <v>1039</v>
      </c>
      <c r="C330" s="37" t="s">
        <v>1050</v>
      </c>
      <c r="D330" s="37" t="s">
        <v>78</v>
      </c>
      <c r="E330" s="37" t="s">
        <v>36</v>
      </c>
      <c r="F330" s="37" t="s">
        <v>1051</v>
      </c>
      <c r="G330" s="26" t="s">
        <v>356</v>
      </c>
      <c r="H330" s="27" t="s">
        <v>539</v>
      </c>
      <c r="I330" s="76">
        <v>1</v>
      </c>
      <c r="J330" s="76" t="s">
        <v>137</v>
      </c>
      <c r="K330" s="129" t="s">
        <v>137</v>
      </c>
      <c r="L330" s="155" t="s">
        <v>629</v>
      </c>
      <c r="M330" s="95" t="s">
        <v>247</v>
      </c>
      <c r="N330" s="84" t="s">
        <v>909</v>
      </c>
    </row>
    <row r="331" spans="1:14" ht="45" x14ac:dyDescent="0.25">
      <c r="A331" s="35">
        <v>347</v>
      </c>
      <c r="B331" s="26" t="s">
        <v>1039</v>
      </c>
      <c r="C331" s="37" t="s">
        <v>1050</v>
      </c>
      <c r="D331" s="37" t="s">
        <v>78</v>
      </c>
      <c r="E331" s="37" t="s">
        <v>36</v>
      </c>
      <c r="F331" s="37" t="s">
        <v>1051</v>
      </c>
      <c r="G331" s="26" t="s">
        <v>357</v>
      </c>
      <c r="H331" s="27" t="s">
        <v>571</v>
      </c>
      <c r="I331" s="76">
        <v>1</v>
      </c>
      <c r="J331" s="76" t="s">
        <v>137</v>
      </c>
      <c r="K331" s="129">
        <v>1</v>
      </c>
      <c r="L331" s="131">
        <v>1</v>
      </c>
      <c r="M331" s="29" t="s">
        <v>246</v>
      </c>
      <c r="N331" s="84" t="s">
        <v>909</v>
      </c>
    </row>
    <row r="332" spans="1:14" ht="57" x14ac:dyDescent="0.25">
      <c r="A332" s="35">
        <v>348</v>
      </c>
      <c r="B332" s="26" t="s">
        <v>1039</v>
      </c>
      <c r="C332" s="37" t="s">
        <v>1050</v>
      </c>
      <c r="D332" s="37" t="s">
        <v>78</v>
      </c>
      <c r="E332" s="37" t="s">
        <v>36</v>
      </c>
      <c r="F332" s="37" t="s">
        <v>1051</v>
      </c>
      <c r="G332" s="26" t="s">
        <v>1054</v>
      </c>
      <c r="H332" s="27" t="s">
        <v>481</v>
      </c>
      <c r="I332" s="76">
        <v>1</v>
      </c>
      <c r="J332" s="76">
        <v>0</v>
      </c>
      <c r="K332" s="129">
        <v>1</v>
      </c>
      <c r="L332" s="131">
        <v>1</v>
      </c>
      <c r="M332" s="29" t="s">
        <v>246</v>
      </c>
      <c r="N332" s="84" t="s">
        <v>909</v>
      </c>
    </row>
    <row r="333" spans="1:14" ht="45" x14ac:dyDescent="0.25">
      <c r="A333" s="35">
        <v>349</v>
      </c>
      <c r="B333" s="26" t="s">
        <v>1039</v>
      </c>
      <c r="C333" s="37" t="s">
        <v>1050</v>
      </c>
      <c r="D333" s="37" t="s">
        <v>78</v>
      </c>
      <c r="E333" s="37" t="s">
        <v>36</v>
      </c>
      <c r="F333" s="37" t="s">
        <v>1051</v>
      </c>
      <c r="G333" s="26" t="s">
        <v>351</v>
      </c>
      <c r="H333" s="27" t="s">
        <v>511</v>
      </c>
      <c r="I333" s="76">
        <v>50</v>
      </c>
      <c r="J333" s="76">
        <v>9</v>
      </c>
      <c r="K333" s="129">
        <v>26</v>
      </c>
      <c r="L333" s="131">
        <v>26</v>
      </c>
      <c r="M333" s="29" t="s">
        <v>246</v>
      </c>
      <c r="N333" s="84" t="s">
        <v>909</v>
      </c>
    </row>
    <row r="334" spans="1:14" ht="45" x14ac:dyDescent="0.25">
      <c r="A334" s="35">
        <v>350</v>
      </c>
      <c r="B334" s="26" t="s">
        <v>1039</v>
      </c>
      <c r="C334" s="37" t="s">
        <v>1050</v>
      </c>
      <c r="D334" s="37" t="s">
        <v>78</v>
      </c>
      <c r="E334" s="37" t="s">
        <v>36</v>
      </c>
      <c r="F334" s="37" t="s">
        <v>1051</v>
      </c>
      <c r="G334" s="26" t="s">
        <v>353</v>
      </c>
      <c r="H334" s="27" t="s">
        <v>1055</v>
      </c>
      <c r="I334" s="76">
        <v>2400</v>
      </c>
      <c r="J334" s="76">
        <v>334</v>
      </c>
      <c r="K334" s="129">
        <v>1739</v>
      </c>
      <c r="L334" s="131">
        <v>1739</v>
      </c>
      <c r="M334" s="29" t="s">
        <v>246</v>
      </c>
      <c r="N334" s="84" t="s">
        <v>909</v>
      </c>
    </row>
    <row r="335" spans="1:14" ht="51" x14ac:dyDescent="0.25">
      <c r="A335" s="35">
        <v>351</v>
      </c>
      <c r="B335" s="26" t="s">
        <v>1039</v>
      </c>
      <c r="C335" s="37" t="s">
        <v>1050</v>
      </c>
      <c r="D335" s="37" t="s">
        <v>78</v>
      </c>
      <c r="E335" s="37" t="s">
        <v>36</v>
      </c>
      <c r="F335" s="37" t="s">
        <v>1051</v>
      </c>
      <c r="G335" s="26" t="s">
        <v>352</v>
      </c>
      <c r="H335" s="27" t="s">
        <v>1056</v>
      </c>
      <c r="I335" s="76">
        <v>9000</v>
      </c>
      <c r="J335" s="76">
        <v>1021</v>
      </c>
      <c r="K335" s="129">
        <v>1648</v>
      </c>
      <c r="L335" s="131">
        <v>2197</v>
      </c>
      <c r="M335" s="31" t="s">
        <v>548</v>
      </c>
      <c r="N335" s="84" t="s">
        <v>909</v>
      </c>
    </row>
    <row r="336" spans="1:14" ht="51" x14ac:dyDescent="0.25">
      <c r="A336" s="35">
        <v>352</v>
      </c>
      <c r="B336" s="26" t="s">
        <v>1039</v>
      </c>
      <c r="C336" s="37" t="s">
        <v>1050</v>
      </c>
      <c r="D336" s="37" t="s">
        <v>78</v>
      </c>
      <c r="E336" s="37" t="s">
        <v>36</v>
      </c>
      <c r="F336" s="37" t="s">
        <v>1051</v>
      </c>
      <c r="G336" s="26" t="s">
        <v>1057</v>
      </c>
      <c r="H336" s="27" t="s">
        <v>1058</v>
      </c>
      <c r="I336" s="76">
        <v>270</v>
      </c>
      <c r="J336" s="76">
        <v>20</v>
      </c>
      <c r="K336" s="129">
        <v>46</v>
      </c>
      <c r="L336" s="131">
        <v>84</v>
      </c>
      <c r="M336" s="31" t="s">
        <v>548</v>
      </c>
      <c r="N336" s="84" t="s">
        <v>909</v>
      </c>
    </row>
    <row r="337" spans="1:14" ht="71.25" x14ac:dyDescent="0.25">
      <c r="A337" s="35">
        <v>353</v>
      </c>
      <c r="B337" s="26" t="s">
        <v>1039</v>
      </c>
      <c r="C337" s="37" t="s">
        <v>1050</v>
      </c>
      <c r="D337" s="37" t="s">
        <v>78</v>
      </c>
      <c r="E337" s="37" t="s">
        <v>36</v>
      </c>
      <c r="F337" s="37" t="s">
        <v>1051</v>
      </c>
      <c r="G337" s="26" t="s">
        <v>1059</v>
      </c>
      <c r="H337" s="27" t="s">
        <v>476</v>
      </c>
      <c r="I337" s="76">
        <v>3</v>
      </c>
      <c r="J337" s="76" t="s">
        <v>137</v>
      </c>
      <c r="K337" s="129" t="s">
        <v>137</v>
      </c>
      <c r="L337" s="155" t="s">
        <v>629</v>
      </c>
      <c r="M337" s="95" t="s">
        <v>247</v>
      </c>
      <c r="N337" s="84" t="s">
        <v>909</v>
      </c>
    </row>
    <row r="338" spans="1:14" ht="45" x14ac:dyDescent="0.25">
      <c r="A338" s="35">
        <v>354</v>
      </c>
      <c r="B338" s="26" t="s">
        <v>34</v>
      </c>
      <c r="C338" s="37" t="s">
        <v>34</v>
      </c>
      <c r="D338" s="37" t="s">
        <v>35</v>
      </c>
      <c r="E338" s="37" t="s">
        <v>36</v>
      </c>
      <c r="F338" s="37" t="s">
        <v>973</v>
      </c>
      <c r="G338" s="26" t="s">
        <v>974</v>
      </c>
      <c r="H338" s="27" t="s">
        <v>473</v>
      </c>
      <c r="I338" s="92">
        <v>1</v>
      </c>
      <c r="J338" s="120" t="s">
        <v>137</v>
      </c>
      <c r="K338" s="96" t="s">
        <v>137</v>
      </c>
      <c r="L338" s="96" t="s">
        <v>629</v>
      </c>
      <c r="M338" s="95" t="s">
        <v>247</v>
      </c>
      <c r="N338" s="84" t="s">
        <v>909</v>
      </c>
    </row>
    <row r="339" spans="1:14" ht="45" x14ac:dyDescent="0.25">
      <c r="A339" s="35">
        <v>355</v>
      </c>
      <c r="B339" s="26" t="s">
        <v>34</v>
      </c>
      <c r="C339" s="37" t="s">
        <v>34</v>
      </c>
      <c r="D339" s="37" t="s">
        <v>35</v>
      </c>
      <c r="E339" s="37" t="s">
        <v>36</v>
      </c>
      <c r="F339" s="37" t="s">
        <v>973</v>
      </c>
      <c r="G339" s="26" t="s">
        <v>301</v>
      </c>
      <c r="H339" s="27" t="s">
        <v>473</v>
      </c>
      <c r="I339" s="62">
        <v>1</v>
      </c>
      <c r="J339" s="62">
        <v>0.5</v>
      </c>
      <c r="K339" s="75">
        <v>0.5</v>
      </c>
      <c r="L339" s="75">
        <v>0.5</v>
      </c>
      <c r="M339" s="31" t="s">
        <v>548</v>
      </c>
      <c r="N339" s="84" t="s">
        <v>909</v>
      </c>
    </row>
    <row r="340" spans="1:14" ht="45" x14ac:dyDescent="0.25">
      <c r="A340" s="35">
        <v>356</v>
      </c>
      <c r="B340" s="26" t="s">
        <v>34</v>
      </c>
      <c r="C340" s="37" t="s">
        <v>34</v>
      </c>
      <c r="D340" s="37" t="s">
        <v>35</v>
      </c>
      <c r="E340" s="37" t="s">
        <v>36</v>
      </c>
      <c r="F340" s="37" t="s">
        <v>973</v>
      </c>
      <c r="G340" s="26" t="s">
        <v>307</v>
      </c>
      <c r="H340" s="27" t="s">
        <v>473</v>
      </c>
      <c r="I340" s="62">
        <v>1</v>
      </c>
      <c r="J340" s="62" t="s">
        <v>137</v>
      </c>
      <c r="K340" s="75" t="s">
        <v>137</v>
      </c>
      <c r="L340" s="75" t="s">
        <v>629</v>
      </c>
      <c r="M340" s="95" t="s">
        <v>247</v>
      </c>
      <c r="N340" s="84" t="s">
        <v>909</v>
      </c>
    </row>
    <row r="341" spans="1:14" ht="45" x14ac:dyDescent="0.25">
      <c r="A341" s="35">
        <v>357</v>
      </c>
      <c r="B341" s="26" t="s">
        <v>34</v>
      </c>
      <c r="C341" s="37" t="s">
        <v>34</v>
      </c>
      <c r="D341" s="37" t="s">
        <v>35</v>
      </c>
      <c r="E341" s="37" t="s">
        <v>36</v>
      </c>
      <c r="F341" s="37" t="s">
        <v>973</v>
      </c>
      <c r="G341" s="26" t="s">
        <v>308</v>
      </c>
      <c r="H341" s="27" t="s">
        <v>473</v>
      </c>
      <c r="I341" s="62">
        <v>1</v>
      </c>
      <c r="J341" s="62" t="s">
        <v>137</v>
      </c>
      <c r="K341" s="75" t="s">
        <v>137</v>
      </c>
      <c r="L341" s="75" t="s">
        <v>629</v>
      </c>
      <c r="M341" s="95" t="s">
        <v>247</v>
      </c>
      <c r="N341" s="84" t="s">
        <v>909</v>
      </c>
    </row>
    <row r="342" spans="1:14" ht="45" x14ac:dyDescent="0.25">
      <c r="A342" s="35">
        <v>358</v>
      </c>
      <c r="B342" s="26" t="s">
        <v>34</v>
      </c>
      <c r="C342" s="37" t="s">
        <v>34</v>
      </c>
      <c r="D342" s="37" t="s">
        <v>35</v>
      </c>
      <c r="E342" s="37" t="s">
        <v>36</v>
      </c>
      <c r="F342" s="37" t="s">
        <v>973</v>
      </c>
      <c r="G342" s="26" t="s">
        <v>302</v>
      </c>
      <c r="H342" s="27" t="s">
        <v>473</v>
      </c>
      <c r="I342" s="62">
        <v>1</v>
      </c>
      <c r="J342" s="62">
        <v>0.98</v>
      </c>
      <c r="K342" s="75">
        <v>0.98</v>
      </c>
      <c r="L342" s="75">
        <v>0.98444444444444457</v>
      </c>
      <c r="M342" s="29" t="s">
        <v>246</v>
      </c>
      <c r="N342" s="84" t="s">
        <v>909</v>
      </c>
    </row>
    <row r="343" spans="1:14" ht="45" x14ac:dyDescent="0.25">
      <c r="A343" s="35">
        <v>359</v>
      </c>
      <c r="B343" s="26" t="s">
        <v>34</v>
      </c>
      <c r="C343" s="37" t="s">
        <v>34</v>
      </c>
      <c r="D343" s="37" t="s">
        <v>35</v>
      </c>
      <c r="E343" s="37" t="s">
        <v>36</v>
      </c>
      <c r="F343" s="37" t="s">
        <v>973</v>
      </c>
      <c r="G343" s="26" t="s">
        <v>309</v>
      </c>
      <c r="H343" s="27" t="s">
        <v>473</v>
      </c>
      <c r="I343" s="62">
        <v>1</v>
      </c>
      <c r="J343" s="62" t="s">
        <v>137</v>
      </c>
      <c r="K343" s="75" t="s">
        <v>137</v>
      </c>
      <c r="L343" s="75" t="s">
        <v>629</v>
      </c>
      <c r="M343" s="95" t="s">
        <v>247</v>
      </c>
      <c r="N343" s="84" t="s">
        <v>909</v>
      </c>
    </row>
    <row r="344" spans="1:14" ht="45" x14ac:dyDescent="0.25">
      <c r="A344" s="35">
        <v>360</v>
      </c>
      <c r="B344" s="26" t="s">
        <v>34</v>
      </c>
      <c r="C344" s="37" t="s">
        <v>34</v>
      </c>
      <c r="D344" s="37" t="s">
        <v>35</v>
      </c>
      <c r="E344" s="37" t="s">
        <v>36</v>
      </c>
      <c r="F344" s="37" t="s">
        <v>973</v>
      </c>
      <c r="G344" s="26" t="s">
        <v>975</v>
      </c>
      <c r="H344" s="27" t="s">
        <v>473</v>
      </c>
      <c r="I344" s="62">
        <v>1</v>
      </c>
      <c r="J344" s="62" t="s">
        <v>137</v>
      </c>
      <c r="K344" s="75" t="s">
        <v>137</v>
      </c>
      <c r="L344" s="75" t="s">
        <v>629</v>
      </c>
      <c r="M344" s="95" t="s">
        <v>247</v>
      </c>
      <c r="N344" s="84" t="s">
        <v>909</v>
      </c>
    </row>
    <row r="345" spans="1:14" ht="45" x14ac:dyDescent="0.25">
      <c r="A345" s="35">
        <v>361</v>
      </c>
      <c r="B345" s="26" t="s">
        <v>34</v>
      </c>
      <c r="C345" s="37" t="s">
        <v>34</v>
      </c>
      <c r="D345" s="37" t="s">
        <v>35</v>
      </c>
      <c r="E345" s="37" t="s">
        <v>36</v>
      </c>
      <c r="F345" s="37" t="s">
        <v>973</v>
      </c>
      <c r="G345" s="26" t="s">
        <v>303</v>
      </c>
      <c r="H345" s="27" t="s">
        <v>473</v>
      </c>
      <c r="I345" s="62">
        <v>1</v>
      </c>
      <c r="J345" s="62">
        <v>1</v>
      </c>
      <c r="K345" s="75">
        <v>1</v>
      </c>
      <c r="L345" s="75">
        <v>1</v>
      </c>
      <c r="M345" s="29" t="s">
        <v>246</v>
      </c>
      <c r="N345" s="84" t="s">
        <v>909</v>
      </c>
    </row>
    <row r="346" spans="1:14" ht="45" x14ac:dyDescent="0.25">
      <c r="A346" s="35">
        <v>362</v>
      </c>
      <c r="B346" s="26" t="s">
        <v>34</v>
      </c>
      <c r="C346" s="37" t="s">
        <v>34</v>
      </c>
      <c r="D346" s="37" t="s">
        <v>35</v>
      </c>
      <c r="E346" s="37" t="s">
        <v>36</v>
      </c>
      <c r="F346" s="37" t="s">
        <v>973</v>
      </c>
      <c r="G346" s="26" t="s">
        <v>976</v>
      </c>
      <c r="H346" s="27" t="s">
        <v>473</v>
      </c>
      <c r="I346" s="62">
        <v>1</v>
      </c>
      <c r="J346" s="62" t="s">
        <v>137</v>
      </c>
      <c r="K346" s="75" t="s">
        <v>137</v>
      </c>
      <c r="L346" s="75" t="s">
        <v>629</v>
      </c>
      <c r="M346" s="95" t="s">
        <v>247</v>
      </c>
      <c r="N346" s="84" t="s">
        <v>909</v>
      </c>
    </row>
    <row r="347" spans="1:14" ht="45" x14ac:dyDescent="0.25">
      <c r="A347" s="35">
        <v>363</v>
      </c>
      <c r="B347" s="26" t="s">
        <v>34</v>
      </c>
      <c r="C347" s="37" t="s">
        <v>34</v>
      </c>
      <c r="D347" s="37" t="s">
        <v>35</v>
      </c>
      <c r="E347" s="37" t="s">
        <v>36</v>
      </c>
      <c r="F347" s="37" t="s">
        <v>973</v>
      </c>
      <c r="G347" s="26" t="s">
        <v>310</v>
      </c>
      <c r="H347" s="27" t="s">
        <v>473</v>
      </c>
      <c r="I347" s="62">
        <v>1</v>
      </c>
      <c r="J347" s="62" t="s">
        <v>137</v>
      </c>
      <c r="K347" s="75" t="s">
        <v>137</v>
      </c>
      <c r="L347" s="75" t="s">
        <v>629</v>
      </c>
      <c r="M347" s="95" t="s">
        <v>247</v>
      </c>
      <c r="N347" s="84" t="s">
        <v>909</v>
      </c>
    </row>
    <row r="348" spans="1:14" ht="57" x14ac:dyDescent="0.25">
      <c r="A348" s="35">
        <v>364</v>
      </c>
      <c r="B348" s="26" t="s">
        <v>34</v>
      </c>
      <c r="C348" s="37" t="s">
        <v>34</v>
      </c>
      <c r="D348" s="37" t="s">
        <v>35</v>
      </c>
      <c r="E348" s="37" t="s">
        <v>36</v>
      </c>
      <c r="F348" s="37" t="s">
        <v>973</v>
      </c>
      <c r="G348" s="26" t="s">
        <v>304</v>
      </c>
      <c r="H348" s="27" t="s">
        <v>473</v>
      </c>
      <c r="I348" s="62">
        <v>1</v>
      </c>
      <c r="J348" s="62">
        <v>0.2</v>
      </c>
      <c r="K348" s="75">
        <v>0.8</v>
      </c>
      <c r="L348" s="75">
        <v>0.19999999999999998</v>
      </c>
      <c r="M348" s="31" t="s">
        <v>548</v>
      </c>
      <c r="N348" s="84" t="s">
        <v>909</v>
      </c>
    </row>
    <row r="349" spans="1:14" ht="57" x14ac:dyDescent="0.25">
      <c r="A349" s="35">
        <v>365</v>
      </c>
      <c r="B349" s="26" t="s">
        <v>34</v>
      </c>
      <c r="C349" s="37" t="s">
        <v>34</v>
      </c>
      <c r="D349" s="37" t="s">
        <v>35</v>
      </c>
      <c r="E349" s="37" t="s">
        <v>36</v>
      </c>
      <c r="F349" s="37" t="s">
        <v>973</v>
      </c>
      <c r="G349" s="26" t="s">
        <v>305</v>
      </c>
      <c r="H349" s="27" t="s">
        <v>473</v>
      </c>
      <c r="I349" s="62">
        <v>1</v>
      </c>
      <c r="J349" s="62">
        <v>0.88243243243243241</v>
      </c>
      <c r="K349" s="75">
        <v>0.78</v>
      </c>
      <c r="L349" s="75">
        <v>1</v>
      </c>
      <c r="M349" s="29" t="s">
        <v>246</v>
      </c>
      <c r="N349" s="84" t="s">
        <v>909</v>
      </c>
    </row>
    <row r="350" spans="1:14" ht="57" x14ac:dyDescent="0.25">
      <c r="A350" s="35">
        <v>366</v>
      </c>
      <c r="B350" s="26" t="s">
        <v>34</v>
      </c>
      <c r="C350" s="37" t="s">
        <v>34</v>
      </c>
      <c r="D350" s="37" t="s">
        <v>35</v>
      </c>
      <c r="E350" s="37" t="s">
        <v>36</v>
      </c>
      <c r="F350" s="37" t="s">
        <v>973</v>
      </c>
      <c r="G350" s="26" t="s">
        <v>311</v>
      </c>
      <c r="H350" s="27" t="s">
        <v>473</v>
      </c>
      <c r="I350" s="62">
        <v>1</v>
      </c>
      <c r="J350" s="62">
        <v>1</v>
      </c>
      <c r="K350" s="75">
        <v>1</v>
      </c>
      <c r="L350" s="75">
        <v>1</v>
      </c>
      <c r="M350" s="29" t="s">
        <v>246</v>
      </c>
      <c r="N350" s="84" t="s">
        <v>909</v>
      </c>
    </row>
    <row r="351" spans="1:14" ht="57" x14ac:dyDescent="0.25">
      <c r="A351" s="35">
        <v>367</v>
      </c>
      <c r="B351" s="26" t="s">
        <v>34</v>
      </c>
      <c r="C351" s="37" t="s">
        <v>34</v>
      </c>
      <c r="D351" s="37" t="s">
        <v>35</v>
      </c>
      <c r="E351" s="37" t="s">
        <v>36</v>
      </c>
      <c r="F351" s="37" t="s">
        <v>973</v>
      </c>
      <c r="G351" s="26" t="s">
        <v>312</v>
      </c>
      <c r="H351" s="27" t="s">
        <v>473</v>
      </c>
      <c r="I351" s="62">
        <v>1</v>
      </c>
      <c r="J351" s="62">
        <v>0.98333333333333328</v>
      </c>
      <c r="K351" s="75">
        <v>1</v>
      </c>
      <c r="L351" s="75">
        <v>1</v>
      </c>
      <c r="M351" s="29" t="s">
        <v>246</v>
      </c>
      <c r="N351" s="84" t="s">
        <v>909</v>
      </c>
    </row>
    <row r="352" spans="1:14" ht="57" x14ac:dyDescent="0.25">
      <c r="A352" s="35">
        <v>762</v>
      </c>
      <c r="B352" s="26" t="s">
        <v>61</v>
      </c>
      <c r="C352" s="37" t="s">
        <v>64</v>
      </c>
      <c r="D352" s="37" t="s">
        <v>62</v>
      </c>
      <c r="E352" s="37" t="s">
        <v>27</v>
      </c>
      <c r="F352" s="37" t="s">
        <v>1035</v>
      </c>
      <c r="G352" s="26" t="s">
        <v>468</v>
      </c>
      <c r="H352" s="27" t="s">
        <v>554</v>
      </c>
      <c r="I352" s="82">
        <v>750000</v>
      </c>
      <c r="J352" s="124">
        <v>95896</v>
      </c>
      <c r="K352" s="82">
        <v>897702</v>
      </c>
      <c r="L352" s="82">
        <v>1383496</v>
      </c>
      <c r="M352" s="29" t="s">
        <v>246</v>
      </c>
      <c r="N352" s="84" t="s">
        <v>909</v>
      </c>
    </row>
    <row r="353" spans="1:14" ht="45" x14ac:dyDescent="0.25">
      <c r="A353" s="35">
        <v>763</v>
      </c>
      <c r="B353" s="26" t="s">
        <v>61</v>
      </c>
      <c r="C353" s="37" t="s">
        <v>64</v>
      </c>
      <c r="D353" s="37" t="s">
        <v>62</v>
      </c>
      <c r="E353" s="37" t="s">
        <v>27</v>
      </c>
      <c r="F353" s="37" t="s">
        <v>1035</v>
      </c>
      <c r="G353" s="26" t="s">
        <v>341</v>
      </c>
      <c r="H353" s="27" t="s">
        <v>555</v>
      </c>
      <c r="I353" s="82">
        <v>750000</v>
      </c>
      <c r="J353" s="124">
        <v>95896</v>
      </c>
      <c r="K353" s="82">
        <v>527039</v>
      </c>
      <c r="L353" s="82">
        <v>1003340</v>
      </c>
      <c r="M353" s="29" t="s">
        <v>246</v>
      </c>
      <c r="N353" s="84" t="s">
        <v>909</v>
      </c>
    </row>
    <row r="354" spans="1:14" ht="45" x14ac:dyDescent="0.25">
      <c r="A354" s="35">
        <v>764</v>
      </c>
      <c r="B354" s="26" t="s">
        <v>61</v>
      </c>
      <c r="C354" s="37" t="s">
        <v>614</v>
      </c>
      <c r="D354" s="37" t="s">
        <v>62</v>
      </c>
      <c r="E354" s="37" t="s">
        <v>27</v>
      </c>
      <c r="F354" s="37" t="s">
        <v>1035</v>
      </c>
      <c r="G354" s="26" t="s">
        <v>1036</v>
      </c>
      <c r="H354" s="27" t="s">
        <v>556</v>
      </c>
      <c r="I354" s="82">
        <v>144000</v>
      </c>
      <c r="J354" s="124">
        <v>36215</v>
      </c>
      <c r="K354" s="82">
        <v>72453</v>
      </c>
      <c r="L354" s="82">
        <v>158837</v>
      </c>
      <c r="M354" s="29" t="s">
        <v>246</v>
      </c>
      <c r="N354" s="84" t="s">
        <v>909</v>
      </c>
    </row>
    <row r="355" spans="1:14" ht="57" x14ac:dyDescent="0.25">
      <c r="A355" s="35">
        <v>765</v>
      </c>
      <c r="B355" s="26" t="s">
        <v>61</v>
      </c>
      <c r="C355" s="37" t="s">
        <v>614</v>
      </c>
      <c r="D355" s="37" t="s">
        <v>62</v>
      </c>
      <c r="E355" s="37" t="s">
        <v>27</v>
      </c>
      <c r="F355" s="37" t="s">
        <v>1035</v>
      </c>
      <c r="G355" s="26" t="s">
        <v>342</v>
      </c>
      <c r="H355" s="27" t="s">
        <v>557</v>
      </c>
      <c r="I355" s="82">
        <v>50000</v>
      </c>
      <c r="J355" s="124">
        <v>38932</v>
      </c>
      <c r="K355" s="82">
        <v>43469</v>
      </c>
      <c r="L355" s="82">
        <v>45144</v>
      </c>
      <c r="M355" s="29" t="s">
        <v>246</v>
      </c>
      <c r="N355" s="84" t="s">
        <v>909</v>
      </c>
    </row>
    <row r="356" spans="1:14" ht="57" x14ac:dyDescent="0.25">
      <c r="A356" s="35">
        <v>766</v>
      </c>
      <c r="B356" s="26" t="s">
        <v>61</v>
      </c>
      <c r="C356" s="37" t="s">
        <v>614</v>
      </c>
      <c r="D356" s="37" t="s">
        <v>62</v>
      </c>
      <c r="E356" s="37" t="s">
        <v>27</v>
      </c>
      <c r="F356" s="37" t="s">
        <v>1035</v>
      </c>
      <c r="G356" s="26" t="s">
        <v>558</v>
      </c>
      <c r="H356" s="27" t="s">
        <v>558</v>
      </c>
      <c r="I356" s="82">
        <v>12</v>
      </c>
      <c r="J356" s="124">
        <v>3</v>
      </c>
      <c r="K356" s="82">
        <v>3</v>
      </c>
      <c r="L356" s="82">
        <v>3</v>
      </c>
      <c r="M356" s="31" t="s">
        <v>548</v>
      </c>
      <c r="N356" s="84" t="s">
        <v>909</v>
      </c>
    </row>
    <row r="357" spans="1:14" ht="85.5" x14ac:dyDescent="0.25">
      <c r="A357" s="35">
        <v>767</v>
      </c>
      <c r="B357" s="26" t="s">
        <v>61</v>
      </c>
      <c r="C357" s="37" t="s">
        <v>64</v>
      </c>
      <c r="D357" s="37" t="s">
        <v>62</v>
      </c>
      <c r="E357" s="37" t="s">
        <v>27</v>
      </c>
      <c r="F357" s="37" t="s">
        <v>1035</v>
      </c>
      <c r="G357" s="26" t="s">
        <v>344</v>
      </c>
      <c r="H357" s="27" t="s">
        <v>559</v>
      </c>
      <c r="I357" s="82">
        <v>15</v>
      </c>
      <c r="J357" s="124">
        <v>25</v>
      </c>
      <c r="K357" s="82">
        <v>25</v>
      </c>
      <c r="L357" s="82">
        <v>42</v>
      </c>
      <c r="M357" s="29" t="s">
        <v>246</v>
      </c>
      <c r="N357" s="84" t="s">
        <v>909</v>
      </c>
    </row>
    <row r="358" spans="1:14" ht="57" x14ac:dyDescent="0.25">
      <c r="A358" s="35">
        <v>768</v>
      </c>
      <c r="B358" s="26" t="s">
        <v>61</v>
      </c>
      <c r="C358" s="37" t="s">
        <v>615</v>
      </c>
      <c r="D358" s="37" t="s">
        <v>62</v>
      </c>
      <c r="E358" s="37" t="s">
        <v>27</v>
      </c>
      <c r="F358" s="37" t="s">
        <v>1035</v>
      </c>
      <c r="G358" s="26" t="s">
        <v>343</v>
      </c>
      <c r="H358" s="27" t="s">
        <v>560</v>
      </c>
      <c r="I358" s="82">
        <v>15000</v>
      </c>
      <c r="J358" s="124">
        <v>2321</v>
      </c>
      <c r="K358" s="82">
        <v>3008</v>
      </c>
      <c r="L358" s="82">
        <v>3230</v>
      </c>
      <c r="M358" s="29" t="s">
        <v>246</v>
      </c>
      <c r="N358" s="84" t="s">
        <v>909</v>
      </c>
    </row>
    <row r="359" spans="1:14" ht="71.25" x14ac:dyDescent="0.25">
      <c r="A359" s="35">
        <v>769</v>
      </c>
      <c r="B359" s="26" t="s">
        <v>61</v>
      </c>
      <c r="C359" s="37" t="s">
        <v>616</v>
      </c>
      <c r="D359" s="37" t="s">
        <v>62</v>
      </c>
      <c r="E359" s="37" t="s">
        <v>27</v>
      </c>
      <c r="F359" s="37" t="s">
        <v>1035</v>
      </c>
      <c r="G359" s="26" t="s">
        <v>1037</v>
      </c>
      <c r="H359" s="27" t="s">
        <v>561</v>
      </c>
      <c r="I359" s="82">
        <v>225000</v>
      </c>
      <c r="J359" s="124" t="s">
        <v>137</v>
      </c>
      <c r="K359" s="82" t="s">
        <v>137</v>
      </c>
      <c r="L359" s="82">
        <v>75000</v>
      </c>
      <c r="M359" s="29" t="s">
        <v>246</v>
      </c>
      <c r="N359" s="84" t="s">
        <v>909</v>
      </c>
    </row>
    <row r="360" spans="1:14" ht="45" x14ac:dyDescent="0.25">
      <c r="A360" s="35">
        <v>770</v>
      </c>
      <c r="B360" s="26" t="s">
        <v>61</v>
      </c>
      <c r="C360" s="37" t="s">
        <v>614</v>
      </c>
      <c r="D360" s="37" t="s">
        <v>67</v>
      </c>
      <c r="E360" s="37" t="s">
        <v>27</v>
      </c>
      <c r="F360" s="37" t="s">
        <v>1021</v>
      </c>
      <c r="G360" s="26" t="s">
        <v>1029</v>
      </c>
      <c r="H360" s="27" t="s">
        <v>1030</v>
      </c>
      <c r="I360" s="82">
        <v>14</v>
      </c>
      <c r="J360" s="124">
        <v>3</v>
      </c>
      <c r="K360" s="82">
        <v>6</v>
      </c>
      <c r="L360" s="82">
        <v>9</v>
      </c>
      <c r="M360" s="29" t="s">
        <v>246</v>
      </c>
      <c r="N360" s="84" t="s">
        <v>909</v>
      </c>
    </row>
    <row r="361" spans="1:14" ht="45" x14ac:dyDescent="0.25">
      <c r="A361" s="35">
        <v>771</v>
      </c>
      <c r="B361" s="26" t="s">
        <v>61</v>
      </c>
      <c r="C361" s="37" t="s">
        <v>614</v>
      </c>
      <c r="D361" s="37" t="s">
        <v>67</v>
      </c>
      <c r="E361" s="37" t="s">
        <v>27</v>
      </c>
      <c r="F361" s="37" t="s">
        <v>1021</v>
      </c>
      <c r="G361" s="26" t="s">
        <v>1031</v>
      </c>
      <c r="H361" s="27" t="s">
        <v>1032</v>
      </c>
      <c r="I361" s="82">
        <v>14</v>
      </c>
      <c r="J361" s="124">
        <v>3</v>
      </c>
      <c r="K361" s="82">
        <v>6</v>
      </c>
      <c r="L361" s="82">
        <v>9</v>
      </c>
      <c r="M361" s="29" t="s">
        <v>246</v>
      </c>
      <c r="N361" s="84" t="s">
        <v>909</v>
      </c>
    </row>
    <row r="362" spans="1:14" ht="57" x14ac:dyDescent="0.25">
      <c r="A362" s="35">
        <v>772</v>
      </c>
      <c r="B362" s="26" t="s">
        <v>61</v>
      </c>
      <c r="C362" s="37" t="s">
        <v>614</v>
      </c>
      <c r="D362" s="37" t="s">
        <v>67</v>
      </c>
      <c r="E362" s="37" t="s">
        <v>27</v>
      </c>
      <c r="F362" s="37" t="s">
        <v>1021</v>
      </c>
      <c r="G362" s="26" t="s">
        <v>1033</v>
      </c>
      <c r="H362" s="27" t="s">
        <v>1034</v>
      </c>
      <c r="I362" s="82">
        <v>3200</v>
      </c>
      <c r="J362" s="124">
        <v>570</v>
      </c>
      <c r="K362" s="82">
        <v>1317</v>
      </c>
      <c r="L362" s="82">
        <v>1693</v>
      </c>
      <c r="M362" s="29" t="s">
        <v>246</v>
      </c>
      <c r="N362" s="84" t="s">
        <v>909</v>
      </c>
    </row>
    <row r="363" spans="1:14" ht="57" x14ac:dyDescent="0.25">
      <c r="A363" s="35">
        <v>773</v>
      </c>
      <c r="B363" s="26" t="s">
        <v>61</v>
      </c>
      <c r="C363" s="37" t="s">
        <v>617</v>
      </c>
      <c r="D363" s="37" t="s">
        <v>62</v>
      </c>
      <c r="E363" s="37" t="s">
        <v>27</v>
      </c>
      <c r="F363" s="37" t="s">
        <v>1035</v>
      </c>
      <c r="G363" s="26" t="s">
        <v>565</v>
      </c>
      <c r="H363" s="27" t="s">
        <v>566</v>
      </c>
      <c r="I363" s="82">
        <v>204000</v>
      </c>
      <c r="J363" s="124">
        <v>33053</v>
      </c>
      <c r="K363" s="82">
        <v>54523</v>
      </c>
      <c r="L363" s="82">
        <v>116993</v>
      </c>
      <c r="M363" s="29" t="s">
        <v>246</v>
      </c>
      <c r="N363" s="84" t="s">
        <v>909</v>
      </c>
    </row>
    <row r="364" spans="1:14" ht="45" x14ac:dyDescent="0.25">
      <c r="A364" s="35">
        <v>774</v>
      </c>
      <c r="B364" s="26" t="s">
        <v>61</v>
      </c>
      <c r="C364" s="37" t="s">
        <v>617</v>
      </c>
      <c r="D364" s="37" t="s">
        <v>62</v>
      </c>
      <c r="E364" s="37" t="s">
        <v>27</v>
      </c>
      <c r="F364" s="37" t="s">
        <v>1035</v>
      </c>
      <c r="G364" s="26" t="s">
        <v>562</v>
      </c>
      <c r="H364" s="27" t="s">
        <v>563</v>
      </c>
      <c r="I364" s="82">
        <v>2</v>
      </c>
      <c r="J364" s="124" t="s">
        <v>137</v>
      </c>
      <c r="K364" s="82" t="s">
        <v>137</v>
      </c>
      <c r="L364" s="82" t="s">
        <v>629</v>
      </c>
      <c r="M364" s="95" t="s">
        <v>247</v>
      </c>
      <c r="N364" s="84" t="s">
        <v>909</v>
      </c>
    </row>
    <row r="365" spans="1:14" ht="45" x14ac:dyDescent="0.25">
      <c r="A365" s="35">
        <v>775</v>
      </c>
      <c r="B365" s="26" t="s">
        <v>61</v>
      </c>
      <c r="C365" s="37" t="s">
        <v>1038</v>
      </c>
      <c r="D365" s="37" t="s">
        <v>62</v>
      </c>
      <c r="E365" s="37" t="s">
        <v>27</v>
      </c>
      <c r="F365" s="37" t="s">
        <v>1035</v>
      </c>
      <c r="G365" s="26" t="s">
        <v>564</v>
      </c>
      <c r="H365" s="27" t="s">
        <v>66</v>
      </c>
      <c r="I365" s="82">
        <v>18</v>
      </c>
      <c r="J365" s="124">
        <v>28</v>
      </c>
      <c r="K365" s="82">
        <v>28</v>
      </c>
      <c r="L365" s="82">
        <v>28</v>
      </c>
      <c r="M365" s="29" t="s">
        <v>246</v>
      </c>
      <c r="N365" s="84" t="s">
        <v>909</v>
      </c>
    </row>
    <row r="366" spans="1:14" ht="45" x14ac:dyDescent="0.25">
      <c r="A366" s="35">
        <v>776</v>
      </c>
      <c r="B366" s="26" t="s">
        <v>61</v>
      </c>
      <c r="C366" s="37" t="s">
        <v>614</v>
      </c>
      <c r="D366" s="37" t="s">
        <v>67</v>
      </c>
      <c r="E366" s="37" t="s">
        <v>27</v>
      </c>
      <c r="F366" s="37" t="s">
        <v>1021</v>
      </c>
      <c r="G366" s="26" t="s">
        <v>1022</v>
      </c>
      <c r="H366" s="27" t="s">
        <v>1023</v>
      </c>
      <c r="I366" s="82">
        <v>10000</v>
      </c>
      <c r="J366" s="124">
        <v>1480</v>
      </c>
      <c r="K366" s="82">
        <v>3051</v>
      </c>
      <c r="L366" s="82">
        <v>3051</v>
      </c>
      <c r="M366" s="29" t="s">
        <v>246</v>
      </c>
      <c r="N366" s="84" t="s">
        <v>909</v>
      </c>
    </row>
    <row r="367" spans="1:14" ht="45" x14ac:dyDescent="0.25">
      <c r="A367" s="35">
        <v>777</v>
      </c>
      <c r="B367" s="26" t="s">
        <v>61</v>
      </c>
      <c r="C367" s="37" t="s">
        <v>614</v>
      </c>
      <c r="D367" s="37" t="s">
        <v>67</v>
      </c>
      <c r="E367" s="37" t="s">
        <v>27</v>
      </c>
      <c r="F367" s="37" t="s">
        <v>1021</v>
      </c>
      <c r="G367" s="26" t="s">
        <v>1024</v>
      </c>
      <c r="H367" s="27" t="s">
        <v>1025</v>
      </c>
      <c r="I367" s="91">
        <v>1</v>
      </c>
      <c r="J367" s="119">
        <v>0</v>
      </c>
      <c r="K367" s="91" t="s">
        <v>137</v>
      </c>
      <c r="L367" s="96">
        <v>0</v>
      </c>
      <c r="M367" s="30" t="s">
        <v>547</v>
      </c>
      <c r="N367" s="84" t="s">
        <v>909</v>
      </c>
    </row>
    <row r="368" spans="1:14" ht="45" x14ac:dyDescent="0.25">
      <c r="A368" s="35">
        <v>778</v>
      </c>
      <c r="B368" s="26" t="s">
        <v>61</v>
      </c>
      <c r="C368" s="37" t="s">
        <v>614</v>
      </c>
      <c r="D368" s="37" t="s">
        <v>67</v>
      </c>
      <c r="E368" s="37" t="s">
        <v>27</v>
      </c>
      <c r="F368" s="37" t="s">
        <v>1021</v>
      </c>
      <c r="G368" s="26" t="s">
        <v>1026</v>
      </c>
      <c r="H368" s="27" t="s">
        <v>595</v>
      </c>
      <c r="I368" s="82">
        <v>18</v>
      </c>
      <c r="J368" s="124">
        <v>3</v>
      </c>
      <c r="K368" s="82">
        <v>5</v>
      </c>
      <c r="L368" s="82">
        <v>9</v>
      </c>
      <c r="M368" s="29" t="s">
        <v>246</v>
      </c>
      <c r="N368" s="84" t="s">
        <v>909</v>
      </c>
    </row>
    <row r="369" spans="1:14" ht="45" x14ac:dyDescent="0.25">
      <c r="A369" s="35">
        <v>779</v>
      </c>
      <c r="B369" s="26" t="s">
        <v>61</v>
      </c>
      <c r="C369" s="37" t="s">
        <v>614</v>
      </c>
      <c r="D369" s="37" t="s">
        <v>67</v>
      </c>
      <c r="E369" s="37" t="s">
        <v>27</v>
      </c>
      <c r="F369" s="37" t="s">
        <v>1021</v>
      </c>
      <c r="G369" s="26" t="s">
        <v>1027</v>
      </c>
      <c r="H369" s="27" t="s">
        <v>596</v>
      </c>
      <c r="I369" s="82">
        <v>3</v>
      </c>
      <c r="J369" s="124" t="s">
        <v>137</v>
      </c>
      <c r="K369" s="82" t="s">
        <v>137</v>
      </c>
      <c r="L369" s="82">
        <v>0</v>
      </c>
      <c r="M369" s="30" t="s">
        <v>547</v>
      </c>
      <c r="N369" s="84" t="s">
        <v>909</v>
      </c>
    </row>
    <row r="370" spans="1:14" ht="45" x14ac:dyDescent="0.25">
      <c r="A370" s="35">
        <v>780</v>
      </c>
      <c r="B370" s="26" t="s">
        <v>61</v>
      </c>
      <c r="C370" s="37" t="s">
        <v>614</v>
      </c>
      <c r="D370" s="37" t="s">
        <v>67</v>
      </c>
      <c r="E370" s="37" t="s">
        <v>27</v>
      </c>
      <c r="F370" s="37" t="s">
        <v>1021</v>
      </c>
      <c r="G370" s="26" t="s">
        <v>1028</v>
      </c>
      <c r="H370" s="27" t="s">
        <v>597</v>
      </c>
      <c r="I370" s="82">
        <v>1</v>
      </c>
      <c r="J370" s="124">
        <v>0</v>
      </c>
      <c r="K370" s="82">
        <v>0</v>
      </c>
      <c r="L370" s="82">
        <v>0</v>
      </c>
      <c r="M370" s="30" t="s">
        <v>547</v>
      </c>
      <c r="N370" s="84" t="s">
        <v>909</v>
      </c>
    </row>
    <row r="371" spans="1:14" ht="45" x14ac:dyDescent="0.25">
      <c r="A371" s="35">
        <v>781</v>
      </c>
      <c r="B371" s="26" t="s">
        <v>61</v>
      </c>
      <c r="C371" s="37" t="s">
        <v>68</v>
      </c>
      <c r="D371" s="37" t="s">
        <v>1006</v>
      </c>
      <c r="E371" s="37" t="s">
        <v>27</v>
      </c>
      <c r="F371" s="37" t="s">
        <v>1007</v>
      </c>
      <c r="G371" s="26" t="s">
        <v>469</v>
      </c>
      <c r="H371" s="27" t="s">
        <v>496</v>
      </c>
      <c r="I371" s="82">
        <v>4000</v>
      </c>
      <c r="J371" s="124">
        <v>987</v>
      </c>
      <c r="K371" s="82">
        <v>3830</v>
      </c>
      <c r="L371" s="82">
        <v>4131</v>
      </c>
      <c r="M371" s="29" t="s">
        <v>246</v>
      </c>
      <c r="N371" s="84" t="s">
        <v>909</v>
      </c>
    </row>
    <row r="372" spans="1:14" ht="45" x14ac:dyDescent="0.25">
      <c r="A372" s="35">
        <v>782</v>
      </c>
      <c r="B372" s="26" t="s">
        <v>61</v>
      </c>
      <c r="C372" s="37" t="s">
        <v>68</v>
      </c>
      <c r="D372" s="37" t="s">
        <v>1006</v>
      </c>
      <c r="E372" s="37" t="s">
        <v>27</v>
      </c>
      <c r="F372" s="37" t="s">
        <v>1007</v>
      </c>
      <c r="G372" s="26" t="s">
        <v>1008</v>
      </c>
      <c r="H372" s="27" t="s">
        <v>598</v>
      </c>
      <c r="I372" s="82">
        <v>200000</v>
      </c>
      <c r="J372" s="124">
        <v>70664</v>
      </c>
      <c r="K372" s="82">
        <v>185330</v>
      </c>
      <c r="L372" s="82">
        <v>353939</v>
      </c>
      <c r="M372" s="29" t="s">
        <v>246</v>
      </c>
      <c r="N372" s="84" t="s">
        <v>909</v>
      </c>
    </row>
    <row r="373" spans="1:14" ht="45" x14ac:dyDescent="0.25">
      <c r="A373" s="35">
        <v>783</v>
      </c>
      <c r="B373" s="26" t="s">
        <v>61</v>
      </c>
      <c r="C373" s="37" t="s">
        <v>68</v>
      </c>
      <c r="D373" s="37" t="s">
        <v>1006</v>
      </c>
      <c r="E373" s="37" t="s">
        <v>27</v>
      </c>
      <c r="F373" s="37" t="s">
        <v>1007</v>
      </c>
      <c r="G373" s="26" t="s">
        <v>1009</v>
      </c>
      <c r="H373" s="27" t="s">
        <v>601</v>
      </c>
      <c r="I373" s="82">
        <v>85</v>
      </c>
      <c r="J373" s="124">
        <v>12</v>
      </c>
      <c r="K373" s="82">
        <v>44</v>
      </c>
      <c r="L373" s="82">
        <v>118</v>
      </c>
      <c r="M373" s="29" t="s">
        <v>246</v>
      </c>
      <c r="N373" s="84" t="s">
        <v>909</v>
      </c>
    </row>
    <row r="374" spans="1:14" ht="45" x14ac:dyDescent="0.25">
      <c r="A374" s="35">
        <v>784</v>
      </c>
      <c r="B374" s="26" t="s">
        <v>61</v>
      </c>
      <c r="C374" s="37" t="s">
        <v>68</v>
      </c>
      <c r="D374" s="37" t="s">
        <v>1006</v>
      </c>
      <c r="E374" s="37" t="s">
        <v>27</v>
      </c>
      <c r="F374" s="37" t="s">
        <v>1007</v>
      </c>
      <c r="G374" s="26" t="s">
        <v>345</v>
      </c>
      <c r="H374" s="27" t="s">
        <v>1010</v>
      </c>
      <c r="I374" s="82">
        <v>3000</v>
      </c>
      <c r="J374" s="124">
        <v>796</v>
      </c>
      <c r="K374" s="82">
        <v>945</v>
      </c>
      <c r="L374" s="82">
        <v>1138</v>
      </c>
      <c r="M374" s="29" t="s">
        <v>246</v>
      </c>
      <c r="N374" s="84" t="s">
        <v>909</v>
      </c>
    </row>
    <row r="375" spans="1:14" ht="45" x14ac:dyDescent="0.25">
      <c r="A375" s="35">
        <v>785</v>
      </c>
      <c r="B375" s="26" t="s">
        <v>61</v>
      </c>
      <c r="C375" s="37" t="s">
        <v>68</v>
      </c>
      <c r="D375" s="37" t="s">
        <v>1006</v>
      </c>
      <c r="E375" s="37" t="s">
        <v>27</v>
      </c>
      <c r="F375" s="37" t="s">
        <v>1007</v>
      </c>
      <c r="G375" s="26" t="s">
        <v>1013</v>
      </c>
      <c r="H375" s="27" t="s">
        <v>599</v>
      </c>
      <c r="I375" s="82">
        <v>360</v>
      </c>
      <c r="J375" s="124">
        <v>57</v>
      </c>
      <c r="K375" s="82">
        <v>205</v>
      </c>
      <c r="L375" s="82">
        <v>395</v>
      </c>
      <c r="M375" s="29" t="s">
        <v>246</v>
      </c>
      <c r="N375" s="84" t="s">
        <v>909</v>
      </c>
    </row>
    <row r="376" spans="1:14" ht="45" x14ac:dyDescent="0.25">
      <c r="A376" s="35">
        <v>786</v>
      </c>
      <c r="B376" s="26" t="s">
        <v>61</v>
      </c>
      <c r="C376" s="37" t="s">
        <v>68</v>
      </c>
      <c r="D376" s="37" t="s">
        <v>1006</v>
      </c>
      <c r="E376" s="37" t="s">
        <v>27</v>
      </c>
      <c r="F376" s="37" t="s">
        <v>1007</v>
      </c>
      <c r="G376" s="26" t="s">
        <v>1014</v>
      </c>
      <c r="H376" s="27" t="s">
        <v>600</v>
      </c>
      <c r="I376" s="82">
        <v>1</v>
      </c>
      <c r="J376" s="124" t="s">
        <v>137</v>
      </c>
      <c r="K376" s="82" t="s">
        <v>137</v>
      </c>
      <c r="L376" s="82" t="s">
        <v>629</v>
      </c>
      <c r="M376" s="95" t="s">
        <v>247</v>
      </c>
      <c r="N376" s="84" t="s">
        <v>909</v>
      </c>
    </row>
    <row r="377" spans="1:14" ht="45" x14ac:dyDescent="0.25">
      <c r="A377" s="35">
        <v>787</v>
      </c>
      <c r="B377" s="26" t="s">
        <v>61</v>
      </c>
      <c r="C377" s="37" t="s">
        <v>68</v>
      </c>
      <c r="D377" s="37" t="s">
        <v>1006</v>
      </c>
      <c r="E377" s="37" t="s">
        <v>27</v>
      </c>
      <c r="F377" s="37" t="s">
        <v>1007</v>
      </c>
      <c r="G377" s="26" t="s">
        <v>346</v>
      </c>
      <c r="H377" s="27" t="s">
        <v>602</v>
      </c>
      <c r="I377" s="82">
        <v>80</v>
      </c>
      <c r="J377" s="124">
        <v>8</v>
      </c>
      <c r="K377" s="82">
        <v>8</v>
      </c>
      <c r="L377" s="82">
        <v>8</v>
      </c>
      <c r="M377" s="31" t="s">
        <v>548</v>
      </c>
      <c r="N377" s="84" t="s">
        <v>909</v>
      </c>
    </row>
    <row r="378" spans="1:14" ht="45" x14ac:dyDescent="0.25">
      <c r="A378" s="35">
        <v>788</v>
      </c>
      <c r="B378" s="26" t="s">
        <v>61</v>
      </c>
      <c r="C378" s="37" t="s">
        <v>71</v>
      </c>
      <c r="D378" s="37" t="s">
        <v>72</v>
      </c>
      <c r="E378" s="37" t="s">
        <v>27</v>
      </c>
      <c r="F378" s="37" t="s">
        <v>1015</v>
      </c>
      <c r="G378" s="26" t="s">
        <v>470</v>
      </c>
      <c r="H378" s="27" t="s">
        <v>605</v>
      </c>
      <c r="I378" s="82">
        <v>2200</v>
      </c>
      <c r="J378" s="124">
        <v>261</v>
      </c>
      <c r="K378" s="82">
        <v>1625</v>
      </c>
      <c r="L378" s="82">
        <v>1870</v>
      </c>
      <c r="M378" s="29" t="s">
        <v>246</v>
      </c>
      <c r="N378" s="84" t="s">
        <v>909</v>
      </c>
    </row>
    <row r="379" spans="1:14" ht="45" x14ac:dyDescent="0.25">
      <c r="A379" s="35">
        <v>789</v>
      </c>
      <c r="B379" s="26" t="s">
        <v>61</v>
      </c>
      <c r="C379" s="37" t="s">
        <v>71</v>
      </c>
      <c r="D379" s="37" t="s">
        <v>72</v>
      </c>
      <c r="E379" s="37" t="s">
        <v>27</v>
      </c>
      <c r="F379" s="37" t="s">
        <v>1015</v>
      </c>
      <c r="G379" s="26" t="s">
        <v>347</v>
      </c>
      <c r="H379" s="27" t="s">
        <v>604</v>
      </c>
      <c r="I379" s="82">
        <v>400000</v>
      </c>
      <c r="J379" s="124">
        <v>112163</v>
      </c>
      <c r="K379" s="82">
        <v>536233</v>
      </c>
      <c r="L379" s="82">
        <v>1084054</v>
      </c>
      <c r="M379" s="29" t="s">
        <v>246</v>
      </c>
      <c r="N379" s="84" t="s">
        <v>909</v>
      </c>
    </row>
    <row r="380" spans="1:14" ht="57" x14ac:dyDescent="0.25">
      <c r="A380" s="35">
        <v>790</v>
      </c>
      <c r="B380" s="26" t="s">
        <v>61</v>
      </c>
      <c r="C380" s="37" t="s">
        <v>71</v>
      </c>
      <c r="D380" s="37" t="s">
        <v>72</v>
      </c>
      <c r="E380" s="37" t="s">
        <v>27</v>
      </c>
      <c r="F380" s="37" t="s">
        <v>1015</v>
      </c>
      <c r="G380" s="26" t="s">
        <v>349</v>
      </c>
      <c r="H380" s="27" t="s">
        <v>1016</v>
      </c>
      <c r="I380" s="82">
        <v>100</v>
      </c>
      <c r="J380" s="124">
        <v>20</v>
      </c>
      <c r="K380" s="82">
        <v>29</v>
      </c>
      <c r="L380" s="82">
        <v>45</v>
      </c>
      <c r="M380" s="29" t="s">
        <v>246</v>
      </c>
      <c r="N380" s="84" t="s">
        <v>909</v>
      </c>
    </row>
    <row r="381" spans="1:14" ht="57" x14ac:dyDescent="0.25">
      <c r="A381" s="35">
        <v>791</v>
      </c>
      <c r="B381" s="26" t="s">
        <v>61</v>
      </c>
      <c r="C381" s="37" t="s">
        <v>71</v>
      </c>
      <c r="D381" s="37" t="s">
        <v>72</v>
      </c>
      <c r="E381" s="37" t="s">
        <v>27</v>
      </c>
      <c r="F381" s="37" t="s">
        <v>1015</v>
      </c>
      <c r="G381" s="26" t="s">
        <v>1017</v>
      </c>
      <c r="H381" s="27" t="s">
        <v>607</v>
      </c>
      <c r="I381" s="82">
        <v>100</v>
      </c>
      <c r="J381" s="124">
        <v>15</v>
      </c>
      <c r="K381" s="82">
        <v>15</v>
      </c>
      <c r="L381" s="82">
        <v>15</v>
      </c>
      <c r="M381" s="31" t="s">
        <v>548</v>
      </c>
      <c r="N381" s="84" t="s">
        <v>909</v>
      </c>
    </row>
    <row r="382" spans="1:14" ht="57" x14ac:dyDescent="0.25">
      <c r="A382" s="35">
        <v>792</v>
      </c>
      <c r="B382" s="26" t="s">
        <v>61</v>
      </c>
      <c r="C382" s="37" t="s">
        <v>71</v>
      </c>
      <c r="D382" s="37" t="s">
        <v>72</v>
      </c>
      <c r="E382" s="37" t="s">
        <v>27</v>
      </c>
      <c r="F382" s="37" t="s">
        <v>1015</v>
      </c>
      <c r="G382" s="26" t="s">
        <v>1018</v>
      </c>
      <c r="H382" s="27" t="s">
        <v>603</v>
      </c>
      <c r="I382" s="82">
        <v>4</v>
      </c>
      <c r="J382" s="124">
        <v>1</v>
      </c>
      <c r="K382" s="82">
        <v>1</v>
      </c>
      <c r="L382" s="82">
        <v>7</v>
      </c>
      <c r="M382" s="29" t="s">
        <v>246</v>
      </c>
      <c r="N382" s="84" t="s">
        <v>909</v>
      </c>
    </row>
    <row r="383" spans="1:14" ht="57" x14ac:dyDescent="0.25">
      <c r="A383" s="35">
        <v>793</v>
      </c>
      <c r="B383" s="26" t="s">
        <v>61</v>
      </c>
      <c r="C383" s="37" t="s">
        <v>71</v>
      </c>
      <c r="D383" s="37" t="s">
        <v>72</v>
      </c>
      <c r="E383" s="37" t="s">
        <v>27</v>
      </c>
      <c r="F383" s="37" t="s">
        <v>1015</v>
      </c>
      <c r="G383" s="26" t="s">
        <v>1019</v>
      </c>
      <c r="H383" s="27" t="s">
        <v>608</v>
      </c>
      <c r="I383" s="82">
        <v>4</v>
      </c>
      <c r="J383" s="124" t="s">
        <v>137</v>
      </c>
      <c r="K383" s="82" t="s">
        <v>137</v>
      </c>
      <c r="L383" s="82">
        <v>0</v>
      </c>
      <c r="M383" s="30" t="s">
        <v>547</v>
      </c>
      <c r="N383" s="84" t="s">
        <v>909</v>
      </c>
    </row>
    <row r="384" spans="1:14" ht="45" x14ac:dyDescent="0.25">
      <c r="A384" s="35">
        <v>794</v>
      </c>
      <c r="B384" s="26" t="s">
        <v>61</v>
      </c>
      <c r="C384" s="37" t="s">
        <v>71</v>
      </c>
      <c r="D384" s="37" t="s">
        <v>72</v>
      </c>
      <c r="E384" s="37" t="s">
        <v>27</v>
      </c>
      <c r="F384" s="37" t="s">
        <v>1015</v>
      </c>
      <c r="G384" s="26" t="s">
        <v>1020</v>
      </c>
      <c r="H384" s="27" t="s">
        <v>506</v>
      </c>
      <c r="I384" s="82">
        <v>540</v>
      </c>
      <c r="J384" s="124">
        <v>70</v>
      </c>
      <c r="K384" s="82">
        <v>86</v>
      </c>
      <c r="L384" s="82">
        <v>134</v>
      </c>
      <c r="M384" s="31" t="s">
        <v>548</v>
      </c>
      <c r="N384" s="84" t="s">
        <v>909</v>
      </c>
    </row>
    <row r="385" spans="1:14" ht="45" x14ac:dyDescent="0.25">
      <c r="A385" s="35">
        <v>795</v>
      </c>
      <c r="B385" s="26" t="s">
        <v>61</v>
      </c>
      <c r="C385" s="37" t="s">
        <v>71</v>
      </c>
      <c r="D385" s="37" t="s">
        <v>72</v>
      </c>
      <c r="E385" s="37" t="s">
        <v>27</v>
      </c>
      <c r="F385" s="37" t="s">
        <v>1015</v>
      </c>
      <c r="G385" s="26" t="s">
        <v>348</v>
      </c>
      <c r="H385" s="27" t="s">
        <v>606</v>
      </c>
      <c r="I385" s="82">
        <v>400</v>
      </c>
      <c r="J385" s="124">
        <v>56</v>
      </c>
      <c r="K385" s="82">
        <v>97</v>
      </c>
      <c r="L385" s="82">
        <v>135</v>
      </c>
      <c r="M385" s="31" t="s">
        <v>548</v>
      </c>
      <c r="N385" s="84" t="s">
        <v>909</v>
      </c>
    </row>
    <row r="386" spans="1:14" ht="45" x14ac:dyDescent="0.25">
      <c r="A386" s="35">
        <v>900</v>
      </c>
      <c r="B386" s="26" t="s">
        <v>61</v>
      </c>
      <c r="C386" s="37" t="s">
        <v>658</v>
      </c>
      <c r="D386" s="37" t="s">
        <v>1006</v>
      </c>
      <c r="E386" s="37" t="s">
        <v>27</v>
      </c>
      <c r="F386" s="37" t="s">
        <v>1007</v>
      </c>
      <c r="G386" s="26" t="s">
        <v>1011</v>
      </c>
      <c r="H386" s="27" t="s">
        <v>1012</v>
      </c>
      <c r="I386" s="82">
        <v>24</v>
      </c>
      <c r="J386" s="124">
        <v>4</v>
      </c>
      <c r="K386" s="82">
        <v>7</v>
      </c>
      <c r="L386" s="82">
        <v>10</v>
      </c>
      <c r="M386" s="31" t="s">
        <v>548</v>
      </c>
      <c r="N386" s="84" t="s">
        <v>909</v>
      </c>
    </row>
    <row r="387" spans="1:14" ht="45" x14ac:dyDescent="0.25">
      <c r="A387" s="35">
        <v>901</v>
      </c>
      <c r="B387" s="26" t="s">
        <v>106</v>
      </c>
      <c r="C387" s="37" t="s">
        <v>213</v>
      </c>
      <c r="D387" s="37" t="s">
        <v>1137</v>
      </c>
      <c r="E387" s="37" t="s">
        <v>8</v>
      </c>
      <c r="F387" s="37" t="s">
        <v>118</v>
      </c>
      <c r="G387" s="26" t="s">
        <v>1145</v>
      </c>
      <c r="H387" s="27" t="s">
        <v>549</v>
      </c>
      <c r="I387" s="75">
        <v>0.8</v>
      </c>
      <c r="J387" s="75">
        <v>1</v>
      </c>
      <c r="K387" s="75">
        <v>1</v>
      </c>
      <c r="L387" s="75">
        <v>0.859375</v>
      </c>
      <c r="M387" s="29" t="s">
        <v>246</v>
      </c>
      <c r="N387" s="84" t="s">
        <v>909</v>
      </c>
    </row>
    <row r="388" spans="1:14" ht="45" x14ac:dyDescent="0.25">
      <c r="A388" s="35">
        <v>902</v>
      </c>
      <c r="B388" s="26" t="s">
        <v>106</v>
      </c>
      <c r="C388" s="37" t="s">
        <v>610</v>
      </c>
      <c r="D388" s="37" t="s">
        <v>1137</v>
      </c>
      <c r="E388" s="37" t="s">
        <v>8</v>
      </c>
      <c r="F388" s="37" t="s">
        <v>118</v>
      </c>
      <c r="G388" s="26" t="s">
        <v>1148</v>
      </c>
      <c r="H388" s="27" t="s">
        <v>549</v>
      </c>
      <c r="I388" s="89">
        <v>1</v>
      </c>
      <c r="J388" s="116">
        <v>1</v>
      </c>
      <c r="K388" s="90">
        <v>1</v>
      </c>
      <c r="L388" s="90">
        <v>1</v>
      </c>
      <c r="M388" s="29" t="s">
        <v>246</v>
      </c>
      <c r="N388" s="84" t="s">
        <v>909</v>
      </c>
    </row>
    <row r="389" spans="1:14" ht="45" x14ac:dyDescent="0.25">
      <c r="A389" s="35">
        <v>903</v>
      </c>
      <c r="B389" s="26" t="s">
        <v>106</v>
      </c>
      <c r="C389" s="37" t="s">
        <v>109</v>
      </c>
      <c r="D389" s="37" t="s">
        <v>1151</v>
      </c>
      <c r="E389" s="37" t="s">
        <v>8</v>
      </c>
      <c r="F389" s="37" t="s">
        <v>1152</v>
      </c>
      <c r="G389" s="26" t="s">
        <v>1157</v>
      </c>
      <c r="H389" s="27" t="s">
        <v>473</v>
      </c>
      <c r="I389" s="99">
        <v>1</v>
      </c>
      <c r="J389" s="107">
        <v>1</v>
      </c>
      <c r="K389" s="99">
        <v>1</v>
      </c>
      <c r="L389" s="99">
        <v>1</v>
      </c>
      <c r="M389" s="29" t="s">
        <v>246</v>
      </c>
      <c r="N389" s="84" t="s">
        <v>909</v>
      </c>
    </row>
    <row r="390" spans="1:14" ht="45" x14ac:dyDescent="0.25">
      <c r="A390" s="35">
        <v>904</v>
      </c>
      <c r="B390" s="26" t="s">
        <v>106</v>
      </c>
      <c r="C390" s="37" t="s">
        <v>210</v>
      </c>
      <c r="D390" s="37" t="s">
        <v>1151</v>
      </c>
      <c r="E390" s="37" t="s">
        <v>8</v>
      </c>
      <c r="F390" s="37" t="s">
        <v>1152</v>
      </c>
      <c r="G390" s="26" t="s">
        <v>1160</v>
      </c>
      <c r="H390" s="27" t="s">
        <v>473</v>
      </c>
      <c r="I390" s="75">
        <v>1</v>
      </c>
      <c r="J390" s="75">
        <v>1</v>
      </c>
      <c r="K390" s="75">
        <v>1</v>
      </c>
      <c r="L390" s="75">
        <v>1</v>
      </c>
      <c r="M390" s="29" t="s">
        <v>246</v>
      </c>
      <c r="N390" s="84" t="s">
        <v>909</v>
      </c>
    </row>
    <row r="391" spans="1:14" ht="45" x14ac:dyDescent="0.25">
      <c r="A391" s="35">
        <v>905</v>
      </c>
      <c r="B391" s="26" t="s">
        <v>106</v>
      </c>
      <c r="C391" s="37" t="s">
        <v>40</v>
      </c>
      <c r="D391" s="37" t="s">
        <v>110</v>
      </c>
      <c r="E391" s="37" t="s">
        <v>90</v>
      </c>
      <c r="F391" s="37" t="s">
        <v>111</v>
      </c>
      <c r="G391" s="26" t="s">
        <v>1165</v>
      </c>
      <c r="H391" s="27" t="s">
        <v>533</v>
      </c>
      <c r="I391" s="96">
        <v>7</v>
      </c>
      <c r="J391" s="123" t="s">
        <v>137</v>
      </c>
      <c r="K391" s="96">
        <v>7</v>
      </c>
      <c r="L391" s="96">
        <v>7</v>
      </c>
      <c r="M391" s="29" t="s">
        <v>246</v>
      </c>
      <c r="N391" s="84" t="s">
        <v>909</v>
      </c>
    </row>
    <row r="392" spans="1:14" ht="45" x14ac:dyDescent="0.25">
      <c r="A392" s="35">
        <v>906</v>
      </c>
      <c r="B392" s="26" t="s">
        <v>106</v>
      </c>
      <c r="C392" s="37" t="s">
        <v>611</v>
      </c>
      <c r="D392" s="37" t="s">
        <v>110</v>
      </c>
      <c r="E392" s="37" t="s">
        <v>90</v>
      </c>
      <c r="F392" s="37" t="s">
        <v>111</v>
      </c>
      <c r="G392" s="26" t="s">
        <v>1166</v>
      </c>
      <c r="H392" s="27" t="s">
        <v>531</v>
      </c>
      <c r="I392" s="96">
        <v>6</v>
      </c>
      <c r="J392" s="123" t="s">
        <v>137</v>
      </c>
      <c r="K392" s="96">
        <v>0</v>
      </c>
      <c r="L392" s="96">
        <v>1</v>
      </c>
      <c r="M392" s="31" t="s">
        <v>548</v>
      </c>
      <c r="N392" s="84" t="s">
        <v>909</v>
      </c>
    </row>
    <row r="393" spans="1:14" ht="45" x14ac:dyDescent="0.25">
      <c r="A393" s="35">
        <v>907</v>
      </c>
      <c r="B393" s="26" t="s">
        <v>106</v>
      </c>
      <c r="C393" s="37" t="s">
        <v>47</v>
      </c>
      <c r="D393" s="37" t="s">
        <v>110</v>
      </c>
      <c r="E393" s="37" t="s">
        <v>90</v>
      </c>
      <c r="F393" s="37" t="s">
        <v>111</v>
      </c>
      <c r="G393" s="26" t="s">
        <v>1167</v>
      </c>
      <c r="H393" s="27" t="s">
        <v>1168</v>
      </c>
      <c r="I393" s="96">
        <v>36</v>
      </c>
      <c r="J393" s="123" t="s">
        <v>137</v>
      </c>
      <c r="K393" s="96">
        <v>0</v>
      </c>
      <c r="L393" s="96">
        <v>0</v>
      </c>
      <c r="M393" s="30" t="s">
        <v>547</v>
      </c>
      <c r="N393" s="84" t="s">
        <v>909</v>
      </c>
    </row>
    <row r="394" spans="1:14" ht="45" x14ac:dyDescent="0.25">
      <c r="A394" s="36">
        <v>908</v>
      </c>
      <c r="B394" s="33" t="s">
        <v>106</v>
      </c>
      <c r="C394" s="38" t="s">
        <v>47</v>
      </c>
      <c r="D394" s="38" t="s">
        <v>110</v>
      </c>
      <c r="E394" s="38" t="s">
        <v>90</v>
      </c>
      <c r="F394" s="38" t="s">
        <v>111</v>
      </c>
      <c r="G394" s="33" t="s">
        <v>1169</v>
      </c>
      <c r="H394" s="34" t="s">
        <v>1168</v>
      </c>
      <c r="I394" s="91">
        <v>24</v>
      </c>
      <c r="J394" s="119" t="s">
        <v>137</v>
      </c>
      <c r="K394" s="96">
        <v>0</v>
      </c>
      <c r="L394" s="96">
        <v>0</v>
      </c>
      <c r="M394" s="30" t="s">
        <v>547</v>
      </c>
      <c r="N394" s="84" t="s">
        <v>909</v>
      </c>
    </row>
    <row r="395" spans="1:14" ht="45" x14ac:dyDescent="0.25">
      <c r="A395" s="35">
        <v>909</v>
      </c>
      <c r="B395" s="26" t="s">
        <v>119</v>
      </c>
      <c r="C395" s="37" t="s">
        <v>220</v>
      </c>
      <c r="D395" s="37" t="s">
        <v>120</v>
      </c>
      <c r="E395" s="37" t="s">
        <v>27</v>
      </c>
      <c r="F395" s="37" t="s">
        <v>1182</v>
      </c>
      <c r="G395" s="26" t="s">
        <v>1185</v>
      </c>
      <c r="H395" s="27" t="s">
        <v>473</v>
      </c>
      <c r="I395" s="62">
        <v>0.9</v>
      </c>
      <c r="J395" s="62">
        <v>1</v>
      </c>
      <c r="K395" s="75">
        <v>0.95</v>
      </c>
      <c r="L395" s="75">
        <v>0.90909090909090906</v>
      </c>
      <c r="M395" s="29" t="s">
        <v>246</v>
      </c>
      <c r="N395" s="84" t="s">
        <v>909</v>
      </c>
    </row>
    <row r="396" spans="1:14" ht="45" x14ac:dyDescent="0.25">
      <c r="A396" s="35">
        <v>910</v>
      </c>
      <c r="B396" s="26" t="s">
        <v>87</v>
      </c>
      <c r="C396" s="37" t="s">
        <v>99</v>
      </c>
      <c r="D396" s="37" t="s">
        <v>98</v>
      </c>
      <c r="E396" s="37" t="s">
        <v>90</v>
      </c>
      <c r="F396" s="37" t="s">
        <v>1082</v>
      </c>
      <c r="G396" s="26" t="s">
        <v>1085</v>
      </c>
      <c r="H396" s="27" t="s">
        <v>473</v>
      </c>
      <c r="I396" s="62">
        <v>1</v>
      </c>
      <c r="J396" s="62">
        <v>1.25</v>
      </c>
      <c r="K396" s="75">
        <v>1</v>
      </c>
      <c r="L396" s="75">
        <v>1</v>
      </c>
      <c r="M396" s="29" t="s">
        <v>246</v>
      </c>
      <c r="N396" s="84" t="s">
        <v>909</v>
      </c>
    </row>
    <row r="397" spans="1:14" ht="57" x14ac:dyDescent="0.25">
      <c r="A397" s="35">
        <v>911</v>
      </c>
      <c r="B397" s="26" t="s">
        <v>87</v>
      </c>
      <c r="C397" s="37" t="s">
        <v>100</v>
      </c>
      <c r="D397" s="37" t="s">
        <v>98</v>
      </c>
      <c r="E397" s="37" t="s">
        <v>90</v>
      </c>
      <c r="F397" s="37" t="s">
        <v>1082</v>
      </c>
      <c r="G397" s="26" t="s">
        <v>1087</v>
      </c>
      <c r="H397" s="27" t="s">
        <v>473</v>
      </c>
      <c r="I397" s="62">
        <v>1</v>
      </c>
      <c r="J397" s="62">
        <v>1</v>
      </c>
      <c r="K397" s="75">
        <v>1</v>
      </c>
      <c r="L397" s="75">
        <v>1</v>
      </c>
      <c r="M397" s="29" t="s">
        <v>246</v>
      </c>
      <c r="N397" s="84" t="s">
        <v>909</v>
      </c>
    </row>
    <row r="398" spans="1:14" ht="57" x14ac:dyDescent="0.25">
      <c r="A398" s="35">
        <v>912</v>
      </c>
      <c r="B398" s="26" t="s">
        <v>87</v>
      </c>
      <c r="C398" s="37" t="s">
        <v>100</v>
      </c>
      <c r="D398" s="37" t="s">
        <v>98</v>
      </c>
      <c r="E398" s="37" t="s">
        <v>90</v>
      </c>
      <c r="F398" s="37" t="s">
        <v>1082</v>
      </c>
      <c r="G398" s="26" t="s">
        <v>1089</v>
      </c>
      <c r="H398" s="27" t="s">
        <v>473</v>
      </c>
      <c r="I398" s="62">
        <v>1</v>
      </c>
      <c r="J398" s="62">
        <v>1</v>
      </c>
      <c r="K398" s="75">
        <v>1</v>
      </c>
      <c r="L398" s="75">
        <v>1</v>
      </c>
      <c r="M398" s="29" t="s">
        <v>246</v>
      </c>
      <c r="N398" s="84" t="s">
        <v>909</v>
      </c>
    </row>
    <row r="399" spans="1:14" ht="57" x14ac:dyDescent="0.25">
      <c r="A399" s="35">
        <v>913</v>
      </c>
      <c r="B399" s="26" t="s">
        <v>87</v>
      </c>
      <c r="C399" s="37" t="s">
        <v>100</v>
      </c>
      <c r="D399" s="37" t="s">
        <v>98</v>
      </c>
      <c r="E399" s="37" t="s">
        <v>90</v>
      </c>
      <c r="F399" s="37" t="s">
        <v>1082</v>
      </c>
      <c r="G399" s="26" t="s">
        <v>1090</v>
      </c>
      <c r="H399" s="27" t="s">
        <v>473</v>
      </c>
      <c r="I399" s="62">
        <v>1</v>
      </c>
      <c r="J399" s="62">
        <v>1</v>
      </c>
      <c r="K399" s="75">
        <v>1</v>
      </c>
      <c r="L399" s="75">
        <v>1</v>
      </c>
      <c r="M399" s="29" t="s">
        <v>246</v>
      </c>
      <c r="N399" s="84" t="s">
        <v>909</v>
      </c>
    </row>
    <row r="400" spans="1:14" ht="85.5" x14ac:dyDescent="0.25">
      <c r="A400" s="35">
        <v>914</v>
      </c>
      <c r="B400" s="26" t="s">
        <v>87</v>
      </c>
      <c r="C400" s="37" t="s">
        <v>95</v>
      </c>
      <c r="D400" s="37" t="s">
        <v>32</v>
      </c>
      <c r="E400" s="37" t="s">
        <v>90</v>
      </c>
      <c r="F400" s="37" t="s">
        <v>1091</v>
      </c>
      <c r="G400" s="26" t="s">
        <v>1092</v>
      </c>
      <c r="H400" s="27" t="s">
        <v>473</v>
      </c>
      <c r="I400" s="62">
        <v>1</v>
      </c>
      <c r="J400" s="76" t="s">
        <v>137</v>
      </c>
      <c r="K400" s="75">
        <v>1</v>
      </c>
      <c r="L400" s="75">
        <v>0.1793786646491394</v>
      </c>
      <c r="M400" s="30" t="s">
        <v>547</v>
      </c>
      <c r="N400" s="84" t="s">
        <v>909</v>
      </c>
    </row>
    <row r="401" spans="1:14" ht="57" x14ac:dyDescent="0.25">
      <c r="A401" s="35">
        <v>915</v>
      </c>
      <c r="B401" s="26" t="s">
        <v>87</v>
      </c>
      <c r="C401" s="37" t="s">
        <v>95</v>
      </c>
      <c r="D401" s="37" t="s">
        <v>32</v>
      </c>
      <c r="E401" s="37" t="s">
        <v>90</v>
      </c>
      <c r="F401" s="37" t="s">
        <v>1091</v>
      </c>
      <c r="G401" s="26" t="s">
        <v>1093</v>
      </c>
      <c r="H401" s="27" t="s">
        <v>473</v>
      </c>
      <c r="I401" s="62">
        <v>1</v>
      </c>
      <c r="J401" s="120" t="s">
        <v>137</v>
      </c>
      <c r="K401" s="96" t="s">
        <v>137</v>
      </c>
      <c r="L401" s="96">
        <v>1.6009019165727171E-2</v>
      </c>
      <c r="M401" s="30" t="s">
        <v>547</v>
      </c>
      <c r="N401" s="84" t="s">
        <v>909</v>
      </c>
    </row>
    <row r="402" spans="1:14" ht="45" x14ac:dyDescent="0.25">
      <c r="A402" s="35">
        <v>916</v>
      </c>
      <c r="B402" s="26" t="s">
        <v>87</v>
      </c>
      <c r="C402" s="37" t="s">
        <v>95</v>
      </c>
      <c r="D402" s="37" t="s">
        <v>32</v>
      </c>
      <c r="E402" s="37" t="s">
        <v>90</v>
      </c>
      <c r="F402" s="37" t="s">
        <v>1091</v>
      </c>
      <c r="G402" s="26" t="s">
        <v>1095</v>
      </c>
      <c r="H402" s="27" t="s">
        <v>473</v>
      </c>
      <c r="I402" s="62">
        <v>1</v>
      </c>
      <c r="J402" s="76">
        <v>1</v>
      </c>
      <c r="K402" s="75">
        <v>0.69</v>
      </c>
      <c r="L402" s="75">
        <v>0.8437059802791651</v>
      </c>
      <c r="M402" s="31" t="s">
        <v>548</v>
      </c>
      <c r="N402" s="84" t="s">
        <v>909</v>
      </c>
    </row>
    <row r="403" spans="1:14" ht="57" x14ac:dyDescent="0.25">
      <c r="A403" s="35">
        <v>917</v>
      </c>
      <c r="B403" s="26" t="s">
        <v>87</v>
      </c>
      <c r="C403" s="37" t="s">
        <v>95</v>
      </c>
      <c r="D403" s="37" t="s">
        <v>32</v>
      </c>
      <c r="E403" s="37" t="s">
        <v>90</v>
      </c>
      <c r="F403" s="37" t="s">
        <v>1091</v>
      </c>
      <c r="G403" s="26" t="s">
        <v>1096</v>
      </c>
      <c r="H403" s="27" t="s">
        <v>473</v>
      </c>
      <c r="I403" s="62">
        <v>1</v>
      </c>
      <c r="J403" s="156">
        <v>1</v>
      </c>
      <c r="K403" s="75">
        <v>1</v>
      </c>
      <c r="L403" s="75">
        <v>0</v>
      </c>
      <c r="M403" s="30" t="s">
        <v>547</v>
      </c>
      <c r="N403" s="84" t="s">
        <v>909</v>
      </c>
    </row>
    <row r="404" spans="1:14" ht="57" x14ac:dyDescent="0.25">
      <c r="A404" s="35">
        <v>918</v>
      </c>
      <c r="B404" s="26" t="s">
        <v>87</v>
      </c>
      <c r="C404" s="37" t="s">
        <v>95</v>
      </c>
      <c r="D404" s="37" t="s">
        <v>32</v>
      </c>
      <c r="E404" s="37" t="s">
        <v>90</v>
      </c>
      <c r="F404" s="37" t="s">
        <v>1091</v>
      </c>
      <c r="G404" s="26" t="s">
        <v>1097</v>
      </c>
      <c r="H404" s="27" t="s">
        <v>511</v>
      </c>
      <c r="I404" s="93">
        <v>3</v>
      </c>
      <c r="J404" s="121">
        <v>0.33333333333333331</v>
      </c>
      <c r="K404" s="91">
        <v>3</v>
      </c>
      <c r="L404" s="95">
        <v>3</v>
      </c>
      <c r="M404" s="29" t="s">
        <v>246</v>
      </c>
      <c r="N404" s="84" t="s">
        <v>909</v>
      </c>
    </row>
    <row r="405" spans="1:14" ht="57" x14ac:dyDescent="0.25">
      <c r="A405" s="35">
        <v>919</v>
      </c>
      <c r="B405" s="26" t="s">
        <v>87</v>
      </c>
      <c r="C405" s="37" t="s">
        <v>95</v>
      </c>
      <c r="D405" s="37" t="s">
        <v>32</v>
      </c>
      <c r="E405" s="37" t="s">
        <v>90</v>
      </c>
      <c r="F405" s="37" t="s">
        <v>1091</v>
      </c>
      <c r="G405" s="26" t="s">
        <v>1098</v>
      </c>
      <c r="H405" s="27" t="s">
        <v>473</v>
      </c>
      <c r="I405" s="93">
        <v>3</v>
      </c>
      <c r="J405" s="121">
        <v>2</v>
      </c>
      <c r="K405" s="91">
        <v>2</v>
      </c>
      <c r="L405" s="96">
        <v>2</v>
      </c>
      <c r="M405" s="31" t="s">
        <v>548</v>
      </c>
      <c r="N405" s="84" t="s">
        <v>909</v>
      </c>
    </row>
    <row r="406" spans="1:14" ht="57" x14ac:dyDescent="0.25">
      <c r="A406" s="35">
        <v>920</v>
      </c>
      <c r="B406" s="26" t="s">
        <v>87</v>
      </c>
      <c r="C406" s="37" t="s">
        <v>95</v>
      </c>
      <c r="D406" s="37" t="s">
        <v>32</v>
      </c>
      <c r="E406" s="37" t="s">
        <v>90</v>
      </c>
      <c r="F406" s="37" t="s">
        <v>1091</v>
      </c>
      <c r="G406" s="26" t="s">
        <v>1099</v>
      </c>
      <c r="H406" s="27" t="s">
        <v>473</v>
      </c>
      <c r="I406" s="62">
        <v>1</v>
      </c>
      <c r="J406" s="156">
        <v>1</v>
      </c>
      <c r="K406" s="75">
        <v>1</v>
      </c>
      <c r="L406" s="75">
        <v>0.19483682415976619</v>
      </c>
      <c r="M406" s="30" t="s">
        <v>547</v>
      </c>
      <c r="N406" s="84" t="s">
        <v>909</v>
      </c>
    </row>
    <row r="407" spans="1:14" ht="57" x14ac:dyDescent="0.25">
      <c r="A407" s="35">
        <v>921</v>
      </c>
      <c r="B407" s="26" t="s">
        <v>87</v>
      </c>
      <c r="C407" s="37" t="s">
        <v>95</v>
      </c>
      <c r="D407" s="37" t="s">
        <v>32</v>
      </c>
      <c r="E407" s="37" t="s">
        <v>90</v>
      </c>
      <c r="F407" s="37" t="s">
        <v>1091</v>
      </c>
      <c r="G407" s="26" t="s">
        <v>1100</v>
      </c>
      <c r="H407" s="27" t="s">
        <v>473</v>
      </c>
      <c r="I407" s="62">
        <v>1</v>
      </c>
      <c r="J407" s="121">
        <v>1</v>
      </c>
      <c r="K407" s="75">
        <v>1</v>
      </c>
      <c r="L407" s="75">
        <v>0.29821428571428571</v>
      </c>
      <c r="M407" s="31" t="s">
        <v>548</v>
      </c>
      <c r="N407" s="84" t="s">
        <v>909</v>
      </c>
    </row>
    <row r="408" spans="1:14" ht="45" x14ac:dyDescent="0.25">
      <c r="A408" s="35">
        <v>922</v>
      </c>
      <c r="B408" s="26" t="s">
        <v>87</v>
      </c>
      <c r="C408" s="37" t="s">
        <v>95</v>
      </c>
      <c r="D408" s="37" t="s">
        <v>32</v>
      </c>
      <c r="E408" s="37" t="s">
        <v>90</v>
      </c>
      <c r="F408" s="37" t="s">
        <v>1091</v>
      </c>
      <c r="G408" s="26" t="s">
        <v>1101</v>
      </c>
      <c r="H408" s="27" t="s">
        <v>473</v>
      </c>
      <c r="I408" s="62">
        <v>1</v>
      </c>
      <c r="J408" s="121">
        <v>1</v>
      </c>
      <c r="K408" s="75">
        <v>1</v>
      </c>
      <c r="L408" s="75">
        <v>0.84337349397590367</v>
      </c>
      <c r="M408" s="31" t="s">
        <v>548</v>
      </c>
      <c r="N408" s="84" t="s">
        <v>909</v>
      </c>
    </row>
    <row r="409" spans="1:14" ht="45" x14ac:dyDescent="0.25">
      <c r="A409" s="35">
        <v>923</v>
      </c>
      <c r="B409" s="26" t="s">
        <v>29</v>
      </c>
      <c r="C409" s="37" t="s">
        <v>29</v>
      </c>
      <c r="D409" s="37" t="s">
        <v>30</v>
      </c>
      <c r="E409" s="37" t="s">
        <v>27</v>
      </c>
      <c r="F409" s="37" t="s">
        <v>959</v>
      </c>
      <c r="G409" s="26" t="s">
        <v>960</v>
      </c>
      <c r="H409" s="27" t="s">
        <v>961</v>
      </c>
      <c r="I409" s="93">
        <v>3</v>
      </c>
      <c r="J409" s="121">
        <v>6</v>
      </c>
      <c r="K409" s="91">
        <v>6</v>
      </c>
      <c r="L409" s="95">
        <v>17</v>
      </c>
      <c r="M409" s="29" t="s">
        <v>246</v>
      </c>
      <c r="N409" s="84" t="s">
        <v>909</v>
      </c>
    </row>
    <row r="410" spans="1:14" ht="45" x14ac:dyDescent="0.25">
      <c r="A410" s="35">
        <v>924</v>
      </c>
      <c r="B410" s="26" t="s">
        <v>1077</v>
      </c>
      <c r="C410" s="37" t="s">
        <v>1077</v>
      </c>
      <c r="D410" s="37" t="s">
        <v>1078</v>
      </c>
      <c r="E410" s="37" t="s">
        <v>36</v>
      </c>
      <c r="F410" s="37" t="s">
        <v>86</v>
      </c>
      <c r="G410" s="26" t="s">
        <v>1080</v>
      </c>
      <c r="H410" s="27" t="s">
        <v>473</v>
      </c>
      <c r="I410" s="90">
        <v>1</v>
      </c>
      <c r="J410" s="118">
        <v>1</v>
      </c>
      <c r="K410" s="90">
        <v>1</v>
      </c>
      <c r="L410" s="90">
        <v>1</v>
      </c>
      <c r="M410" s="29" t="s">
        <v>246</v>
      </c>
      <c r="N410" s="84" t="s">
        <v>909</v>
      </c>
    </row>
    <row r="411" spans="1:14" ht="45" x14ac:dyDescent="0.25">
      <c r="A411" s="35">
        <v>925</v>
      </c>
      <c r="B411" s="26" t="s">
        <v>1077</v>
      </c>
      <c r="C411" s="37" t="s">
        <v>1077</v>
      </c>
      <c r="D411" s="37" t="s">
        <v>1078</v>
      </c>
      <c r="E411" s="37" t="s">
        <v>36</v>
      </c>
      <c r="F411" s="37" t="s">
        <v>86</v>
      </c>
      <c r="G411" s="26" t="s">
        <v>1081</v>
      </c>
      <c r="H411" s="27" t="s">
        <v>473</v>
      </c>
      <c r="I411" s="90">
        <v>1</v>
      </c>
      <c r="J411" s="118">
        <v>1</v>
      </c>
      <c r="K411" s="90">
        <v>1</v>
      </c>
      <c r="L411" s="90">
        <v>1</v>
      </c>
      <c r="M411" s="29" t="s">
        <v>246</v>
      </c>
      <c r="N411" s="84" t="s">
        <v>909</v>
      </c>
    </row>
    <row r="412" spans="1:14" ht="57" x14ac:dyDescent="0.25">
      <c r="A412" s="35">
        <v>926</v>
      </c>
      <c r="B412" s="26" t="s">
        <v>949</v>
      </c>
      <c r="C412" s="37" t="s">
        <v>950</v>
      </c>
      <c r="D412" s="37" t="s">
        <v>951</v>
      </c>
      <c r="E412" s="37" t="s">
        <v>27</v>
      </c>
      <c r="F412" s="37" t="s">
        <v>618</v>
      </c>
      <c r="G412" s="26" t="s">
        <v>952</v>
      </c>
      <c r="H412" s="27" t="s">
        <v>473</v>
      </c>
      <c r="I412" s="62">
        <v>0.9</v>
      </c>
      <c r="J412" s="62" t="s">
        <v>137</v>
      </c>
      <c r="K412" s="75" t="s">
        <v>137</v>
      </c>
      <c r="L412" s="75" t="s">
        <v>629</v>
      </c>
      <c r="M412" s="95" t="s">
        <v>247</v>
      </c>
      <c r="N412" s="84" t="s">
        <v>909</v>
      </c>
    </row>
    <row r="413" spans="1:14" ht="45" x14ac:dyDescent="0.25">
      <c r="A413" s="35">
        <v>927</v>
      </c>
      <c r="B413" s="26" t="s">
        <v>949</v>
      </c>
      <c r="C413" s="37" t="s">
        <v>950</v>
      </c>
      <c r="D413" s="37" t="s">
        <v>951</v>
      </c>
      <c r="E413" s="37" t="s">
        <v>27</v>
      </c>
      <c r="F413" s="37" t="s">
        <v>618</v>
      </c>
      <c r="G413" s="26" t="s">
        <v>943</v>
      </c>
      <c r="H413" s="27" t="s">
        <v>473</v>
      </c>
      <c r="I413" s="62">
        <v>0.9</v>
      </c>
      <c r="J413" s="62">
        <v>0.61</v>
      </c>
      <c r="K413" s="75">
        <v>0.61</v>
      </c>
      <c r="L413" s="75">
        <v>0.52027027027027029</v>
      </c>
      <c r="M413" s="31" t="s">
        <v>548</v>
      </c>
      <c r="N413" s="84" t="s">
        <v>909</v>
      </c>
    </row>
    <row r="414" spans="1:14" ht="45" x14ac:dyDescent="0.25">
      <c r="A414" s="35">
        <v>928</v>
      </c>
      <c r="B414" s="26" t="s">
        <v>949</v>
      </c>
      <c r="C414" s="37" t="s">
        <v>950</v>
      </c>
      <c r="D414" s="37" t="s">
        <v>951</v>
      </c>
      <c r="E414" s="37" t="s">
        <v>27</v>
      </c>
      <c r="F414" s="37" t="s">
        <v>618</v>
      </c>
      <c r="G414" s="26" t="s">
        <v>953</v>
      </c>
      <c r="H414" s="27" t="s">
        <v>473</v>
      </c>
      <c r="I414" s="62">
        <v>0.9</v>
      </c>
      <c r="J414" s="62">
        <v>0.33333333333333331</v>
      </c>
      <c r="K414" s="75">
        <v>0.33333333333333331</v>
      </c>
      <c r="L414" s="75">
        <v>0.35714285714285715</v>
      </c>
      <c r="M414" s="31" t="s">
        <v>548</v>
      </c>
      <c r="N414" s="84" t="s">
        <v>909</v>
      </c>
    </row>
    <row r="415" spans="1:14" ht="45" x14ac:dyDescent="0.25">
      <c r="A415" s="35">
        <v>929</v>
      </c>
      <c r="B415" s="26" t="s">
        <v>949</v>
      </c>
      <c r="C415" s="37" t="s">
        <v>950</v>
      </c>
      <c r="D415" s="37" t="s">
        <v>951</v>
      </c>
      <c r="E415" s="37" t="s">
        <v>27</v>
      </c>
      <c r="F415" s="37" t="s">
        <v>618</v>
      </c>
      <c r="G415" s="26" t="s">
        <v>945</v>
      </c>
      <c r="H415" s="27" t="s">
        <v>473</v>
      </c>
      <c r="I415" s="62">
        <v>0.9</v>
      </c>
      <c r="J415" s="62">
        <v>0.9</v>
      </c>
      <c r="K415" s="75">
        <v>0.96</v>
      </c>
      <c r="L415" s="75">
        <v>0.94698150275446735</v>
      </c>
      <c r="M415" s="29" t="s">
        <v>246</v>
      </c>
      <c r="N415" s="84" t="s">
        <v>909</v>
      </c>
    </row>
    <row r="416" spans="1:14" ht="57" x14ac:dyDescent="0.25">
      <c r="A416" s="35">
        <v>930</v>
      </c>
      <c r="B416" s="26" t="s">
        <v>949</v>
      </c>
      <c r="C416" s="37" t="s">
        <v>950</v>
      </c>
      <c r="D416" s="37" t="s">
        <v>951</v>
      </c>
      <c r="E416" s="37" t="s">
        <v>27</v>
      </c>
      <c r="F416" s="37" t="s">
        <v>618</v>
      </c>
      <c r="G416" s="26" t="s">
        <v>946</v>
      </c>
      <c r="H416" s="27" t="s">
        <v>473</v>
      </c>
      <c r="I416" s="62">
        <v>0.9</v>
      </c>
      <c r="J416" s="62">
        <v>1</v>
      </c>
      <c r="K416" s="75">
        <v>1</v>
      </c>
      <c r="L416" s="75">
        <v>0.90291262135922334</v>
      </c>
      <c r="M416" s="29" t="s">
        <v>246</v>
      </c>
      <c r="N416" s="84" t="s">
        <v>909</v>
      </c>
    </row>
    <row r="417" spans="1:14" ht="45" x14ac:dyDescent="0.25">
      <c r="A417" s="35">
        <v>931</v>
      </c>
      <c r="B417" s="26" t="s">
        <v>949</v>
      </c>
      <c r="C417" s="37" t="s">
        <v>950</v>
      </c>
      <c r="D417" s="37" t="s">
        <v>951</v>
      </c>
      <c r="E417" s="37" t="s">
        <v>27</v>
      </c>
      <c r="F417" s="37" t="s">
        <v>618</v>
      </c>
      <c r="G417" s="26" t="s">
        <v>954</v>
      </c>
      <c r="H417" s="27" t="s">
        <v>473</v>
      </c>
      <c r="I417" s="62">
        <v>0.9</v>
      </c>
      <c r="J417" s="62">
        <v>0.84</v>
      </c>
      <c r="K417" s="75">
        <v>0.84</v>
      </c>
      <c r="L417" s="75">
        <v>0.86105675146771055</v>
      </c>
      <c r="M417" s="29" t="s">
        <v>246</v>
      </c>
      <c r="N417" s="84" t="s">
        <v>909</v>
      </c>
    </row>
    <row r="418" spans="1:14" ht="57" x14ac:dyDescent="0.25">
      <c r="A418" s="35">
        <v>932</v>
      </c>
      <c r="B418" s="26" t="s">
        <v>949</v>
      </c>
      <c r="C418" s="37" t="s">
        <v>950</v>
      </c>
      <c r="D418" s="37" t="s">
        <v>951</v>
      </c>
      <c r="E418" s="37" t="s">
        <v>27</v>
      </c>
      <c r="F418" s="37" t="s">
        <v>618</v>
      </c>
      <c r="G418" s="26" t="s">
        <v>947</v>
      </c>
      <c r="H418" s="27" t="s">
        <v>473</v>
      </c>
      <c r="I418" s="62">
        <v>0.9</v>
      </c>
      <c r="J418" s="62" t="s">
        <v>137</v>
      </c>
      <c r="K418" s="75">
        <v>1</v>
      </c>
      <c r="L418" s="75">
        <v>0.77272727272727271</v>
      </c>
      <c r="M418" s="29" t="s">
        <v>246</v>
      </c>
      <c r="N418" s="84" t="s">
        <v>909</v>
      </c>
    </row>
    <row r="419" spans="1:14" ht="57" x14ac:dyDescent="0.25">
      <c r="A419" s="35">
        <v>933</v>
      </c>
      <c r="B419" s="26" t="s">
        <v>949</v>
      </c>
      <c r="C419" s="37" t="s">
        <v>950</v>
      </c>
      <c r="D419" s="37" t="s">
        <v>951</v>
      </c>
      <c r="E419" s="37" t="s">
        <v>27</v>
      </c>
      <c r="F419" s="37" t="s">
        <v>618</v>
      </c>
      <c r="G419" s="26" t="s">
        <v>945</v>
      </c>
      <c r="H419" s="27" t="s">
        <v>473</v>
      </c>
      <c r="I419" s="62">
        <v>0.9</v>
      </c>
      <c r="J419" s="62">
        <v>0.9</v>
      </c>
      <c r="K419" s="75">
        <v>0.96</v>
      </c>
      <c r="L419" s="75">
        <v>0.99071112875</v>
      </c>
      <c r="M419" s="29" t="s">
        <v>246</v>
      </c>
      <c r="N419" s="84" t="s">
        <v>909</v>
      </c>
    </row>
    <row r="420" spans="1:14" ht="57" x14ac:dyDescent="0.25">
      <c r="A420" s="35">
        <v>934</v>
      </c>
      <c r="B420" s="26" t="s">
        <v>949</v>
      </c>
      <c r="C420" s="37" t="s">
        <v>950</v>
      </c>
      <c r="D420" s="37" t="s">
        <v>951</v>
      </c>
      <c r="E420" s="37" t="s">
        <v>27</v>
      </c>
      <c r="F420" s="37" t="s">
        <v>618</v>
      </c>
      <c r="G420" s="26" t="s">
        <v>955</v>
      </c>
      <c r="H420" s="27" t="s">
        <v>473</v>
      </c>
      <c r="I420" s="62">
        <v>0.9</v>
      </c>
      <c r="J420" s="62">
        <v>1</v>
      </c>
      <c r="K420" s="75">
        <v>1</v>
      </c>
      <c r="L420" s="75">
        <v>0.86981818181818182</v>
      </c>
      <c r="M420" s="29" t="s">
        <v>246</v>
      </c>
      <c r="N420" s="84" t="s">
        <v>909</v>
      </c>
    </row>
    <row r="421" spans="1:14" ht="57" x14ac:dyDescent="0.25">
      <c r="A421" s="35">
        <v>935</v>
      </c>
      <c r="B421" s="26" t="s">
        <v>5</v>
      </c>
      <c r="C421" s="37" t="s">
        <v>6</v>
      </c>
      <c r="D421" s="37" t="s">
        <v>7</v>
      </c>
      <c r="E421" s="37" t="s">
        <v>8</v>
      </c>
      <c r="F421" s="37" t="s">
        <v>9</v>
      </c>
      <c r="G421" s="26" t="s">
        <v>922</v>
      </c>
      <c r="H421" s="27" t="s">
        <v>549</v>
      </c>
      <c r="I421" s="75">
        <v>1</v>
      </c>
      <c r="J421" s="75" t="s">
        <v>137</v>
      </c>
      <c r="K421" s="75" t="s">
        <v>137</v>
      </c>
      <c r="L421" s="75">
        <v>0.40144230769230771</v>
      </c>
      <c r="M421" s="31" t="s">
        <v>548</v>
      </c>
      <c r="N421" s="84" t="s">
        <v>909</v>
      </c>
    </row>
    <row r="422" spans="1:14" ht="45" x14ac:dyDescent="0.25">
      <c r="A422" s="35">
        <v>936</v>
      </c>
      <c r="B422" s="26" t="s">
        <v>5</v>
      </c>
      <c r="C422" s="37" t="s">
        <v>6</v>
      </c>
      <c r="D422" s="37" t="s">
        <v>7</v>
      </c>
      <c r="E422" s="37" t="s">
        <v>8</v>
      </c>
      <c r="F422" s="37" t="s">
        <v>9</v>
      </c>
      <c r="G422" s="26" t="s">
        <v>923</v>
      </c>
      <c r="H422" s="27" t="s">
        <v>549</v>
      </c>
      <c r="I422" s="75">
        <v>1</v>
      </c>
      <c r="J422" s="75" t="s">
        <v>137</v>
      </c>
      <c r="K422" s="75" t="s">
        <v>137</v>
      </c>
      <c r="L422" s="75">
        <v>0.20095693779904306</v>
      </c>
      <c r="M422" s="31" t="s">
        <v>548</v>
      </c>
      <c r="N422" s="84" t="s">
        <v>909</v>
      </c>
    </row>
    <row r="423" spans="1:14" ht="45" x14ac:dyDescent="0.25">
      <c r="A423" s="35">
        <v>937</v>
      </c>
      <c r="B423" s="26" t="s">
        <v>5</v>
      </c>
      <c r="C423" s="37" t="s">
        <v>6</v>
      </c>
      <c r="D423" s="37" t="s">
        <v>7</v>
      </c>
      <c r="E423" s="37" t="s">
        <v>8</v>
      </c>
      <c r="F423" s="37" t="s">
        <v>9</v>
      </c>
      <c r="G423" s="26" t="s">
        <v>924</v>
      </c>
      <c r="H423" s="27" t="s">
        <v>549</v>
      </c>
      <c r="I423" s="75">
        <v>1</v>
      </c>
      <c r="J423" s="75" t="s">
        <v>137</v>
      </c>
      <c r="K423" s="75" t="s">
        <v>137</v>
      </c>
      <c r="L423" s="75">
        <v>0.51412429378531077</v>
      </c>
      <c r="M423" s="31" t="s">
        <v>548</v>
      </c>
      <c r="N423" s="84" t="s">
        <v>909</v>
      </c>
    </row>
    <row r="424" spans="1:14" ht="45" x14ac:dyDescent="0.25">
      <c r="A424" s="35">
        <v>938</v>
      </c>
      <c r="B424" s="26" t="s">
        <v>5</v>
      </c>
      <c r="C424" s="37" t="s">
        <v>6</v>
      </c>
      <c r="D424" s="37" t="s">
        <v>23</v>
      </c>
      <c r="E424" s="37" t="s">
        <v>8</v>
      </c>
      <c r="F424" s="37" t="s">
        <v>925</v>
      </c>
      <c r="G424" s="26" t="s">
        <v>929</v>
      </c>
      <c r="H424" s="27" t="s">
        <v>549</v>
      </c>
      <c r="I424" s="62">
        <v>1</v>
      </c>
      <c r="J424" s="62">
        <v>1</v>
      </c>
      <c r="K424" s="75">
        <v>1</v>
      </c>
      <c r="L424" s="75">
        <v>1</v>
      </c>
      <c r="M424" s="29" t="s">
        <v>246</v>
      </c>
      <c r="N424" s="84" t="s">
        <v>909</v>
      </c>
    </row>
    <row r="425" spans="1:14" ht="45" x14ac:dyDescent="0.25">
      <c r="A425" s="35">
        <v>939</v>
      </c>
      <c r="B425" s="26" t="s">
        <v>5</v>
      </c>
      <c r="C425" s="37" t="s">
        <v>13</v>
      </c>
      <c r="D425" s="37" t="s">
        <v>11</v>
      </c>
      <c r="E425" s="37" t="s">
        <v>8</v>
      </c>
      <c r="F425" s="37" t="s">
        <v>12</v>
      </c>
      <c r="G425" s="26" t="s">
        <v>931</v>
      </c>
      <c r="H425" s="27" t="s">
        <v>473</v>
      </c>
      <c r="I425" s="62">
        <v>0.9</v>
      </c>
      <c r="J425" s="62">
        <v>1</v>
      </c>
      <c r="K425" s="75">
        <v>1</v>
      </c>
      <c r="L425" s="75">
        <v>0.99641577060931896</v>
      </c>
      <c r="M425" s="29" t="s">
        <v>246</v>
      </c>
      <c r="N425" s="84" t="s">
        <v>909</v>
      </c>
    </row>
    <row r="426" spans="1:14" ht="57" x14ac:dyDescent="0.25">
      <c r="A426" s="35">
        <v>940</v>
      </c>
      <c r="B426" s="26" t="s">
        <v>5</v>
      </c>
      <c r="C426" s="37" t="s">
        <v>10</v>
      </c>
      <c r="D426" s="37" t="s">
        <v>11</v>
      </c>
      <c r="E426" s="37" t="s">
        <v>8</v>
      </c>
      <c r="F426" s="37" t="s">
        <v>12</v>
      </c>
      <c r="G426" s="26" t="s">
        <v>933</v>
      </c>
      <c r="H426" s="27" t="s">
        <v>480</v>
      </c>
      <c r="I426" s="92">
        <v>3</v>
      </c>
      <c r="J426" s="120" t="s">
        <v>137</v>
      </c>
      <c r="K426" s="96">
        <v>3</v>
      </c>
      <c r="L426" s="96">
        <v>27</v>
      </c>
      <c r="M426" s="29" t="s">
        <v>246</v>
      </c>
      <c r="N426" s="84" t="s">
        <v>909</v>
      </c>
    </row>
    <row r="427" spans="1:14" ht="57" x14ac:dyDescent="0.25">
      <c r="A427" s="35">
        <v>941</v>
      </c>
      <c r="B427" s="26" t="s">
        <v>940</v>
      </c>
      <c r="C427" s="37" t="s">
        <v>940</v>
      </c>
      <c r="D427" s="37" t="s">
        <v>940</v>
      </c>
      <c r="E427" s="37" t="s">
        <v>36</v>
      </c>
      <c r="F427" s="37" t="s">
        <v>941</v>
      </c>
      <c r="G427" s="26" t="s">
        <v>942</v>
      </c>
      <c r="H427" s="27" t="s">
        <v>473</v>
      </c>
      <c r="I427" s="62">
        <v>0.9</v>
      </c>
      <c r="J427" s="62">
        <v>0.66666666666666663</v>
      </c>
      <c r="K427" s="75">
        <v>0.75</v>
      </c>
      <c r="L427" s="75">
        <v>0.8571428571428571</v>
      </c>
      <c r="M427" s="29" t="s">
        <v>246</v>
      </c>
      <c r="N427" s="84" t="s">
        <v>909</v>
      </c>
    </row>
    <row r="428" spans="1:14" ht="45" x14ac:dyDescent="0.25">
      <c r="A428" s="35">
        <v>942</v>
      </c>
      <c r="B428" s="26" t="s">
        <v>940</v>
      </c>
      <c r="C428" s="37" t="s">
        <v>940</v>
      </c>
      <c r="D428" s="37" t="s">
        <v>940</v>
      </c>
      <c r="E428" s="37" t="s">
        <v>36</v>
      </c>
      <c r="F428" s="37" t="s">
        <v>941</v>
      </c>
      <c r="G428" s="26" t="s">
        <v>943</v>
      </c>
      <c r="H428" s="27" t="s">
        <v>473</v>
      </c>
      <c r="I428" s="62">
        <v>0.9</v>
      </c>
      <c r="J428" s="62" t="s">
        <v>137</v>
      </c>
      <c r="K428" s="75" t="s">
        <v>137</v>
      </c>
      <c r="L428" s="75" t="s">
        <v>629</v>
      </c>
      <c r="M428" s="95" t="s">
        <v>247</v>
      </c>
      <c r="N428" s="84" t="s">
        <v>909</v>
      </c>
    </row>
    <row r="429" spans="1:14" ht="51" x14ac:dyDescent="0.25">
      <c r="A429" s="35">
        <v>943</v>
      </c>
      <c r="B429" s="26" t="s">
        <v>940</v>
      </c>
      <c r="C429" s="37" t="s">
        <v>940</v>
      </c>
      <c r="D429" s="37" t="s">
        <v>940</v>
      </c>
      <c r="E429" s="37" t="s">
        <v>36</v>
      </c>
      <c r="F429" s="37" t="s">
        <v>941</v>
      </c>
      <c r="G429" s="26" t="s">
        <v>944</v>
      </c>
      <c r="H429" s="27" t="s">
        <v>473</v>
      </c>
      <c r="I429" s="62">
        <v>0.9</v>
      </c>
      <c r="J429" s="62">
        <v>0.66666666666666663</v>
      </c>
      <c r="K429" s="75">
        <v>0.75</v>
      </c>
      <c r="L429" s="75">
        <v>0.8571428571428571</v>
      </c>
      <c r="M429" s="29" t="s">
        <v>246</v>
      </c>
      <c r="N429" s="84" t="s">
        <v>909</v>
      </c>
    </row>
    <row r="430" spans="1:14" ht="51" x14ac:dyDescent="0.25">
      <c r="A430" s="35">
        <v>944</v>
      </c>
      <c r="B430" s="26" t="s">
        <v>940</v>
      </c>
      <c r="C430" s="37" t="s">
        <v>940</v>
      </c>
      <c r="D430" s="37" t="s">
        <v>940</v>
      </c>
      <c r="E430" s="37" t="s">
        <v>36</v>
      </c>
      <c r="F430" s="37" t="s">
        <v>941</v>
      </c>
      <c r="G430" s="26" t="s">
        <v>945</v>
      </c>
      <c r="H430" s="27" t="s">
        <v>473</v>
      </c>
      <c r="I430" s="62">
        <v>0.9</v>
      </c>
      <c r="J430" s="62">
        <v>0.9</v>
      </c>
      <c r="K430" s="75">
        <v>0.94</v>
      </c>
      <c r="L430" s="75">
        <v>0.88724955022381735</v>
      </c>
      <c r="M430" s="29" t="s">
        <v>246</v>
      </c>
      <c r="N430" s="84" t="s">
        <v>909</v>
      </c>
    </row>
    <row r="431" spans="1:14" ht="51" x14ac:dyDescent="0.25">
      <c r="A431" s="35">
        <v>945</v>
      </c>
      <c r="B431" s="26" t="s">
        <v>940</v>
      </c>
      <c r="C431" s="37" t="s">
        <v>940</v>
      </c>
      <c r="D431" s="37" t="s">
        <v>940</v>
      </c>
      <c r="E431" s="37" t="s">
        <v>36</v>
      </c>
      <c r="F431" s="37" t="s">
        <v>941</v>
      </c>
      <c r="G431" s="26" t="s">
        <v>946</v>
      </c>
      <c r="H431" s="27" t="s">
        <v>473</v>
      </c>
      <c r="I431" s="62">
        <v>0.9</v>
      </c>
      <c r="J431" s="62">
        <v>1</v>
      </c>
      <c r="K431" s="75">
        <v>1</v>
      </c>
      <c r="L431" s="75">
        <v>1</v>
      </c>
      <c r="M431" s="29" t="s">
        <v>246</v>
      </c>
      <c r="N431" s="84" t="s">
        <v>909</v>
      </c>
    </row>
    <row r="432" spans="1:14" ht="51" x14ac:dyDescent="0.25">
      <c r="A432" s="35">
        <v>946</v>
      </c>
      <c r="B432" s="26" t="s">
        <v>940</v>
      </c>
      <c r="C432" s="37" t="s">
        <v>940</v>
      </c>
      <c r="D432" s="37" t="s">
        <v>940</v>
      </c>
      <c r="E432" s="37" t="s">
        <v>36</v>
      </c>
      <c r="F432" s="37" t="s">
        <v>941</v>
      </c>
      <c r="G432" s="26" t="s">
        <v>947</v>
      </c>
      <c r="H432" s="27" t="s">
        <v>473</v>
      </c>
      <c r="I432" s="62">
        <v>0.9</v>
      </c>
      <c r="J432" s="62" t="s">
        <v>137</v>
      </c>
      <c r="K432" s="75" t="s">
        <v>137</v>
      </c>
      <c r="L432" s="75" t="s">
        <v>629</v>
      </c>
      <c r="M432" s="95" t="s">
        <v>247</v>
      </c>
      <c r="N432" s="84" t="s">
        <v>909</v>
      </c>
    </row>
    <row r="433" spans="1:14" ht="51" x14ac:dyDescent="0.25">
      <c r="A433" s="35">
        <v>947</v>
      </c>
      <c r="B433" s="26" t="s">
        <v>940</v>
      </c>
      <c r="C433" s="37" t="s">
        <v>940</v>
      </c>
      <c r="D433" s="37" t="s">
        <v>940</v>
      </c>
      <c r="E433" s="37" t="s">
        <v>36</v>
      </c>
      <c r="F433" s="37" t="s">
        <v>941</v>
      </c>
      <c r="G433" s="26" t="s">
        <v>945</v>
      </c>
      <c r="H433" s="27" t="s">
        <v>473</v>
      </c>
      <c r="I433" s="62">
        <v>0.9</v>
      </c>
      <c r="J433" s="62">
        <v>0.9</v>
      </c>
      <c r="K433" s="75">
        <v>0.75</v>
      </c>
      <c r="L433" s="75">
        <v>0.96483806898062707</v>
      </c>
      <c r="M433" s="29" t="s">
        <v>246</v>
      </c>
      <c r="N433" s="84" t="s">
        <v>909</v>
      </c>
    </row>
    <row r="434" spans="1:14" ht="51" x14ac:dyDescent="0.25">
      <c r="A434" s="35">
        <v>948</v>
      </c>
      <c r="B434" s="26" t="s">
        <v>940</v>
      </c>
      <c r="C434" s="37" t="s">
        <v>940</v>
      </c>
      <c r="D434" s="37" t="s">
        <v>940</v>
      </c>
      <c r="E434" s="37" t="s">
        <v>36</v>
      </c>
      <c r="F434" s="37" t="s">
        <v>941</v>
      </c>
      <c r="G434" s="26" t="s">
        <v>948</v>
      </c>
      <c r="H434" s="27" t="s">
        <v>473</v>
      </c>
      <c r="I434" s="62">
        <v>0.9</v>
      </c>
      <c r="J434" s="62">
        <v>1</v>
      </c>
      <c r="K434" s="75">
        <v>1</v>
      </c>
      <c r="L434" s="75">
        <v>1</v>
      </c>
      <c r="M434" s="29" t="s">
        <v>246</v>
      </c>
      <c r="N434" s="84" t="s">
        <v>909</v>
      </c>
    </row>
    <row r="435" spans="1:14" ht="51" x14ac:dyDescent="0.25">
      <c r="A435" s="35">
        <v>949</v>
      </c>
      <c r="B435" s="26" t="s">
        <v>87</v>
      </c>
      <c r="C435" s="37" t="s">
        <v>93</v>
      </c>
      <c r="D435" s="37" t="s">
        <v>82</v>
      </c>
      <c r="E435" s="37" t="s">
        <v>36</v>
      </c>
      <c r="F435" s="37" t="s">
        <v>1119</v>
      </c>
      <c r="G435" s="26" t="s">
        <v>1124</v>
      </c>
      <c r="H435" s="27" t="s">
        <v>473</v>
      </c>
      <c r="I435" s="62">
        <v>1</v>
      </c>
      <c r="J435" s="62">
        <v>1</v>
      </c>
      <c r="K435" s="75">
        <v>1</v>
      </c>
      <c r="L435" s="75">
        <v>1</v>
      </c>
      <c r="M435" s="29" t="s">
        <v>246</v>
      </c>
      <c r="N435" s="84" t="s">
        <v>909</v>
      </c>
    </row>
    <row r="436" spans="1:14" ht="51" x14ac:dyDescent="0.25">
      <c r="A436" s="35">
        <v>950</v>
      </c>
      <c r="B436" s="26" t="s">
        <v>87</v>
      </c>
      <c r="C436" s="37" t="s">
        <v>93</v>
      </c>
      <c r="D436" s="37" t="s">
        <v>82</v>
      </c>
      <c r="E436" s="37" t="s">
        <v>36</v>
      </c>
      <c r="F436" s="37" t="s">
        <v>1119</v>
      </c>
      <c r="G436" s="26" t="s">
        <v>1125</v>
      </c>
      <c r="H436" s="27" t="s">
        <v>473</v>
      </c>
      <c r="I436" s="62">
        <v>1</v>
      </c>
      <c r="J436" s="62">
        <v>2.882205513784461E-2</v>
      </c>
      <c r="K436" s="75">
        <v>0.02</v>
      </c>
      <c r="L436" s="75">
        <v>8.646616541353383E-2</v>
      </c>
      <c r="M436" s="30" t="s">
        <v>547</v>
      </c>
      <c r="N436" s="84" t="s">
        <v>909</v>
      </c>
    </row>
    <row r="437" spans="1:14" ht="71.25" x14ac:dyDescent="0.25">
      <c r="A437" s="35">
        <v>951</v>
      </c>
      <c r="B437" s="26" t="s">
        <v>87</v>
      </c>
      <c r="C437" s="37" t="s">
        <v>93</v>
      </c>
      <c r="D437" s="37" t="s">
        <v>82</v>
      </c>
      <c r="E437" s="37" t="s">
        <v>36</v>
      </c>
      <c r="F437" s="37" t="s">
        <v>1119</v>
      </c>
      <c r="G437" s="26" t="s">
        <v>1126</v>
      </c>
      <c r="H437" s="27" t="s">
        <v>473</v>
      </c>
      <c r="I437" s="62">
        <v>1</v>
      </c>
      <c r="J437" s="62">
        <v>0.22316602316602316</v>
      </c>
      <c r="K437" s="75">
        <v>0.02</v>
      </c>
      <c r="L437" s="75">
        <v>9.5238095238095233E-2</v>
      </c>
      <c r="M437" s="30" t="s">
        <v>547</v>
      </c>
      <c r="N437" s="84" t="s">
        <v>909</v>
      </c>
    </row>
    <row r="438" spans="1:14" ht="45" x14ac:dyDescent="0.25">
      <c r="A438" s="35">
        <v>952</v>
      </c>
      <c r="B438" s="26" t="s">
        <v>87</v>
      </c>
      <c r="C438" s="37" t="s">
        <v>93</v>
      </c>
      <c r="D438" s="37" t="s">
        <v>82</v>
      </c>
      <c r="E438" s="37" t="s">
        <v>36</v>
      </c>
      <c r="F438" s="37" t="s">
        <v>1119</v>
      </c>
      <c r="G438" s="26" t="s">
        <v>1127</v>
      </c>
      <c r="H438" s="27" t="s">
        <v>473</v>
      </c>
      <c r="I438" s="62">
        <v>1</v>
      </c>
      <c r="J438" s="62">
        <v>9.5238095238095233E-2</v>
      </c>
      <c r="K438" s="75">
        <v>0.04</v>
      </c>
      <c r="L438" s="75">
        <v>0.22316602316602316</v>
      </c>
      <c r="M438" s="31" t="s">
        <v>548</v>
      </c>
      <c r="N438" s="84" t="s">
        <v>909</v>
      </c>
    </row>
    <row r="439" spans="1:14" ht="57" x14ac:dyDescent="0.25">
      <c r="A439" s="35">
        <v>953</v>
      </c>
      <c r="B439" s="26" t="s">
        <v>87</v>
      </c>
      <c r="C439" s="37" t="s">
        <v>93</v>
      </c>
      <c r="D439" s="37" t="s">
        <v>82</v>
      </c>
      <c r="E439" s="37" t="s">
        <v>36</v>
      </c>
      <c r="F439" s="37" t="s">
        <v>1119</v>
      </c>
      <c r="G439" s="26" t="s">
        <v>1128</v>
      </c>
      <c r="H439" s="27" t="s">
        <v>473</v>
      </c>
      <c r="I439" s="62">
        <v>1</v>
      </c>
      <c r="J439" s="62">
        <v>4.0816326530612242E-2</v>
      </c>
      <c r="K439" s="75">
        <v>0.01</v>
      </c>
      <c r="L439" s="75">
        <v>0.48979591836734693</v>
      </c>
      <c r="M439" s="31" t="s">
        <v>548</v>
      </c>
      <c r="N439" s="84" t="s">
        <v>909</v>
      </c>
    </row>
    <row r="440" spans="1:14" ht="57" x14ac:dyDescent="0.25">
      <c r="A440" s="35">
        <v>954</v>
      </c>
      <c r="B440" s="26" t="s">
        <v>87</v>
      </c>
      <c r="C440" s="37" t="s">
        <v>93</v>
      </c>
      <c r="D440" s="37" t="s">
        <v>82</v>
      </c>
      <c r="E440" s="37" t="s">
        <v>36</v>
      </c>
      <c r="F440" s="37" t="s">
        <v>1119</v>
      </c>
      <c r="G440" s="26" t="s">
        <v>1129</v>
      </c>
      <c r="H440" s="27" t="s">
        <v>1130</v>
      </c>
      <c r="I440" s="62">
        <v>1</v>
      </c>
      <c r="J440" s="62">
        <v>1</v>
      </c>
      <c r="K440" s="75">
        <v>1</v>
      </c>
      <c r="L440" s="75">
        <v>1</v>
      </c>
      <c r="M440" s="29" t="s">
        <v>246</v>
      </c>
      <c r="N440" s="84" t="s">
        <v>909</v>
      </c>
    </row>
    <row r="441" spans="1:14" ht="57" x14ac:dyDescent="0.25">
      <c r="A441" s="35">
        <v>955</v>
      </c>
      <c r="B441" s="26" t="s">
        <v>80</v>
      </c>
      <c r="C441" s="37" t="s">
        <v>1070</v>
      </c>
      <c r="D441" s="37" t="s">
        <v>1067</v>
      </c>
      <c r="E441" s="37" t="s">
        <v>27</v>
      </c>
      <c r="F441" s="37" t="s">
        <v>1068</v>
      </c>
      <c r="G441" s="26" t="s">
        <v>1076</v>
      </c>
      <c r="H441" s="27" t="s">
        <v>473</v>
      </c>
      <c r="I441" s="62">
        <v>0.7</v>
      </c>
      <c r="J441" s="62">
        <v>1</v>
      </c>
      <c r="K441" s="75">
        <v>1</v>
      </c>
      <c r="L441" s="75">
        <v>1</v>
      </c>
      <c r="M441" s="29" t="s">
        <v>246</v>
      </c>
      <c r="N441" s="84" t="s">
        <v>909</v>
      </c>
    </row>
  </sheetData>
  <dataValidations disablePrompts="1" count="2">
    <dataValidation allowBlank="1" sqref="N2 A2:L2"/>
    <dataValidation allowBlank="1" showInputMessage="1" prompt="La semaforización es de acuerdo a las metas planteadas al perido de avance" sqref="M2"/>
  </dataValidations>
  <pageMargins left="0.70866141732283472" right="0.70866141732283472" top="0.74803149606299213" bottom="0.74803149606299213" header="0.31496062992125984" footer="0.31496062992125984"/>
  <pageSetup paperSize="132" scale="44" fitToHeight="0" orientation="landscape" r:id="rId1"/>
  <headerFooter>
    <oddFooter>&amp;RCMU-PLC-42 22/07/19</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7"/>
  <sheetViews>
    <sheetView showGridLines="0" zoomScale="90" zoomScaleNormal="90" zoomScaleSheetLayoutView="70" zoomScalePageLayoutView="75" workbookViewId="0">
      <selection activeCell="A3" sqref="A3"/>
    </sheetView>
  </sheetViews>
  <sheetFormatPr baseColWidth="10" defaultColWidth="11.42578125" defaultRowHeight="15" x14ac:dyDescent="0.25"/>
  <cols>
    <col min="1" max="1" width="21.140625" style="4" customWidth="1"/>
    <col min="2" max="2" width="22.140625" style="3" bestFit="1" customWidth="1"/>
    <col min="3" max="3" width="31" style="3" customWidth="1"/>
    <col min="4" max="4" width="30.5703125" style="3" customWidth="1"/>
    <col min="5" max="5" width="40.28515625" style="3" customWidth="1"/>
    <col min="6" max="6" width="59" style="5" customWidth="1"/>
    <col min="7" max="7" width="46" style="5" customWidth="1"/>
    <col min="8" max="8" width="18.7109375" style="5" customWidth="1"/>
    <col min="9" max="10" width="19.7109375" style="4" customWidth="1"/>
    <col min="11" max="13" width="19.5703125" style="4" customWidth="1"/>
    <col min="14" max="14" width="34.85546875" style="4" customWidth="1"/>
    <col min="15" max="16384" width="11.42578125" style="4"/>
  </cols>
  <sheetData>
    <row r="1" spans="1:14" ht="117" customHeight="1" x14ac:dyDescent="0.25">
      <c r="A1" s="10" t="s">
        <v>1207</v>
      </c>
      <c r="B1" s="8"/>
      <c r="C1" s="7"/>
      <c r="D1" s="7"/>
      <c r="E1" s="7"/>
      <c r="F1" s="7"/>
      <c r="G1" s="7"/>
      <c r="H1" s="7"/>
      <c r="I1" s="7"/>
      <c r="J1" s="7"/>
      <c r="K1" s="7"/>
      <c r="L1" s="7"/>
      <c r="M1" s="7"/>
      <c r="N1" s="6"/>
    </row>
    <row r="2" spans="1:14" ht="42.75" customHeight="1" x14ac:dyDescent="0.25">
      <c r="A2" s="20" t="s">
        <v>242</v>
      </c>
      <c r="B2" s="21" t="s">
        <v>0</v>
      </c>
      <c r="C2" s="21" t="s">
        <v>1</v>
      </c>
      <c r="D2" s="21" t="s">
        <v>2</v>
      </c>
      <c r="E2" s="21" t="s">
        <v>3</v>
      </c>
      <c r="F2" s="21" t="s">
        <v>4</v>
      </c>
      <c r="G2" s="21" t="s">
        <v>136</v>
      </c>
      <c r="H2" s="21" t="s">
        <v>472</v>
      </c>
      <c r="I2" s="21" t="s">
        <v>245</v>
      </c>
      <c r="J2" s="21" t="s">
        <v>1660</v>
      </c>
      <c r="K2" s="21" t="s">
        <v>1635</v>
      </c>
      <c r="L2" s="21" t="s">
        <v>1668</v>
      </c>
      <c r="M2" s="22" t="s">
        <v>1669</v>
      </c>
      <c r="N2" s="21" t="s">
        <v>244</v>
      </c>
    </row>
    <row r="3" spans="1:14" ht="57" x14ac:dyDescent="0.25">
      <c r="A3" s="39">
        <v>368</v>
      </c>
      <c r="B3" s="12" t="s">
        <v>25</v>
      </c>
      <c r="C3" s="12" t="s">
        <v>25</v>
      </c>
      <c r="D3" s="37" t="s">
        <v>26</v>
      </c>
      <c r="E3" s="37" t="s">
        <v>27</v>
      </c>
      <c r="F3" s="37" t="s">
        <v>956</v>
      </c>
      <c r="G3" s="12" t="s">
        <v>1600</v>
      </c>
      <c r="H3" s="13" t="s">
        <v>572</v>
      </c>
      <c r="I3" s="86">
        <v>10</v>
      </c>
      <c r="J3" s="86">
        <v>3</v>
      </c>
      <c r="K3" s="86">
        <v>3</v>
      </c>
      <c r="L3" s="86">
        <v>6</v>
      </c>
      <c r="M3" s="29" t="s">
        <v>246</v>
      </c>
      <c r="N3" s="40" t="s">
        <v>243</v>
      </c>
    </row>
    <row r="4" spans="1:14" ht="57" x14ac:dyDescent="0.25">
      <c r="A4" s="39">
        <v>369</v>
      </c>
      <c r="B4" s="12" t="s">
        <v>25</v>
      </c>
      <c r="C4" s="12" t="s">
        <v>25</v>
      </c>
      <c r="D4" s="37" t="s">
        <v>26</v>
      </c>
      <c r="E4" s="37" t="s">
        <v>27</v>
      </c>
      <c r="F4" s="37" t="s">
        <v>956</v>
      </c>
      <c r="G4" s="12" t="s">
        <v>148</v>
      </c>
      <c r="H4" s="13" t="s">
        <v>1599</v>
      </c>
      <c r="I4" s="86">
        <v>10</v>
      </c>
      <c r="J4" s="86">
        <v>11</v>
      </c>
      <c r="K4" s="86">
        <v>15</v>
      </c>
      <c r="L4" s="86">
        <v>24</v>
      </c>
      <c r="M4" s="29" t="s">
        <v>246</v>
      </c>
      <c r="N4" s="40" t="s">
        <v>243</v>
      </c>
    </row>
    <row r="5" spans="1:14" ht="57" x14ac:dyDescent="0.25">
      <c r="A5" s="39">
        <v>370</v>
      </c>
      <c r="B5" s="12" t="s">
        <v>25</v>
      </c>
      <c r="C5" s="12" t="s">
        <v>25</v>
      </c>
      <c r="D5" s="37" t="s">
        <v>26</v>
      </c>
      <c r="E5" s="37" t="s">
        <v>27</v>
      </c>
      <c r="F5" s="37" t="s">
        <v>956</v>
      </c>
      <c r="G5" s="12" t="s">
        <v>1598</v>
      </c>
      <c r="H5" s="13" t="s">
        <v>489</v>
      </c>
      <c r="I5" s="86">
        <v>15</v>
      </c>
      <c r="J5" s="86">
        <v>12</v>
      </c>
      <c r="K5" s="86">
        <v>14</v>
      </c>
      <c r="L5" s="86">
        <v>23</v>
      </c>
      <c r="M5" s="29" t="s">
        <v>246</v>
      </c>
      <c r="N5" s="40" t="s">
        <v>243</v>
      </c>
    </row>
    <row r="6" spans="1:14" ht="57" x14ac:dyDescent="0.25">
      <c r="A6" s="39">
        <v>371</v>
      </c>
      <c r="B6" s="12" t="s">
        <v>25</v>
      </c>
      <c r="C6" s="12" t="s">
        <v>25</v>
      </c>
      <c r="D6" s="37" t="s">
        <v>26</v>
      </c>
      <c r="E6" s="37" t="s">
        <v>27</v>
      </c>
      <c r="F6" s="37" t="s">
        <v>956</v>
      </c>
      <c r="G6" s="12" t="s">
        <v>1260</v>
      </c>
      <c r="H6" s="13" t="s">
        <v>507</v>
      </c>
      <c r="I6" s="86">
        <v>10</v>
      </c>
      <c r="J6" s="86">
        <v>9</v>
      </c>
      <c r="K6" s="86">
        <v>9</v>
      </c>
      <c r="L6" s="86">
        <v>12</v>
      </c>
      <c r="M6" s="29" t="s">
        <v>246</v>
      </c>
      <c r="N6" s="40" t="s">
        <v>243</v>
      </c>
    </row>
    <row r="7" spans="1:14" ht="57" x14ac:dyDescent="0.25">
      <c r="A7" s="39">
        <v>372</v>
      </c>
      <c r="B7" s="12" t="s">
        <v>25</v>
      </c>
      <c r="C7" s="12" t="s">
        <v>25</v>
      </c>
      <c r="D7" s="37" t="s">
        <v>26</v>
      </c>
      <c r="E7" s="37" t="s">
        <v>27</v>
      </c>
      <c r="F7" s="37" t="s">
        <v>956</v>
      </c>
      <c r="G7" s="12" t="s">
        <v>146</v>
      </c>
      <c r="H7" s="13" t="s">
        <v>494</v>
      </c>
      <c r="I7" s="86">
        <v>10</v>
      </c>
      <c r="J7" s="86">
        <v>2</v>
      </c>
      <c r="K7" s="86">
        <v>2</v>
      </c>
      <c r="L7" s="86">
        <v>2</v>
      </c>
      <c r="M7" s="30" t="s">
        <v>547</v>
      </c>
      <c r="N7" s="40" t="s">
        <v>243</v>
      </c>
    </row>
    <row r="8" spans="1:14" ht="57" x14ac:dyDescent="0.25">
      <c r="A8" s="39">
        <v>373</v>
      </c>
      <c r="B8" s="12" t="s">
        <v>25</v>
      </c>
      <c r="C8" s="12" t="s">
        <v>25</v>
      </c>
      <c r="D8" s="37" t="s">
        <v>26</v>
      </c>
      <c r="E8" s="37" t="s">
        <v>27</v>
      </c>
      <c r="F8" s="37" t="s">
        <v>956</v>
      </c>
      <c r="G8" s="12" t="s">
        <v>1601</v>
      </c>
      <c r="H8" s="13" t="s">
        <v>496</v>
      </c>
      <c r="I8" s="86">
        <v>15</v>
      </c>
      <c r="J8" s="86">
        <v>2</v>
      </c>
      <c r="K8" s="86">
        <v>2</v>
      </c>
      <c r="L8" s="86">
        <v>2</v>
      </c>
      <c r="M8" s="30" t="s">
        <v>547</v>
      </c>
      <c r="N8" s="40" t="s">
        <v>243</v>
      </c>
    </row>
    <row r="9" spans="1:14" ht="57" x14ac:dyDescent="0.25">
      <c r="A9" s="39">
        <v>374</v>
      </c>
      <c r="B9" s="12" t="s">
        <v>25</v>
      </c>
      <c r="C9" s="12" t="s">
        <v>25</v>
      </c>
      <c r="D9" s="37" t="s">
        <v>26</v>
      </c>
      <c r="E9" s="37" t="s">
        <v>27</v>
      </c>
      <c r="F9" s="37" t="s">
        <v>956</v>
      </c>
      <c r="G9" s="12" t="s">
        <v>147</v>
      </c>
      <c r="H9" s="13" t="s">
        <v>492</v>
      </c>
      <c r="I9" s="86">
        <v>300</v>
      </c>
      <c r="J9" s="86">
        <v>19</v>
      </c>
      <c r="K9" s="86">
        <v>375</v>
      </c>
      <c r="L9" s="86">
        <v>394</v>
      </c>
      <c r="M9" s="29" t="s">
        <v>246</v>
      </c>
      <c r="N9" s="40" t="s">
        <v>243</v>
      </c>
    </row>
    <row r="10" spans="1:14" ht="57" x14ac:dyDescent="0.25">
      <c r="A10" s="39">
        <v>375</v>
      </c>
      <c r="B10" s="12" t="s">
        <v>25</v>
      </c>
      <c r="C10" s="12" t="s">
        <v>25</v>
      </c>
      <c r="D10" s="37" t="s">
        <v>26</v>
      </c>
      <c r="E10" s="37" t="s">
        <v>27</v>
      </c>
      <c r="F10" s="37" t="s">
        <v>956</v>
      </c>
      <c r="G10" s="12" t="s">
        <v>145</v>
      </c>
      <c r="H10" s="13" t="s">
        <v>491</v>
      </c>
      <c r="I10" s="86">
        <v>800</v>
      </c>
      <c r="J10" s="86">
        <v>16</v>
      </c>
      <c r="K10" s="87">
        <v>1234</v>
      </c>
      <c r="L10" s="87">
        <v>1247</v>
      </c>
      <c r="M10" s="29" t="s">
        <v>246</v>
      </c>
      <c r="N10" s="40" t="s">
        <v>243</v>
      </c>
    </row>
    <row r="11" spans="1:14" ht="57" x14ac:dyDescent="0.25">
      <c r="A11" s="39">
        <v>376</v>
      </c>
      <c r="B11" s="12" t="s">
        <v>25</v>
      </c>
      <c r="C11" s="12" t="s">
        <v>25</v>
      </c>
      <c r="D11" s="37" t="s">
        <v>26</v>
      </c>
      <c r="E11" s="37" t="s">
        <v>27</v>
      </c>
      <c r="F11" s="37" t="s">
        <v>956</v>
      </c>
      <c r="G11" s="12" t="s">
        <v>150</v>
      </c>
      <c r="H11" s="13" t="s">
        <v>491</v>
      </c>
      <c r="I11" s="86">
        <v>250</v>
      </c>
      <c r="J11" s="86">
        <v>2</v>
      </c>
      <c r="K11" s="86">
        <v>2</v>
      </c>
      <c r="L11" s="86">
        <v>200</v>
      </c>
      <c r="M11" s="31" t="s">
        <v>548</v>
      </c>
      <c r="N11" s="40" t="s">
        <v>243</v>
      </c>
    </row>
    <row r="12" spans="1:14" ht="57" x14ac:dyDescent="0.25">
      <c r="A12" s="39">
        <v>377</v>
      </c>
      <c r="B12" s="12" t="s">
        <v>25</v>
      </c>
      <c r="C12" s="12" t="s">
        <v>25</v>
      </c>
      <c r="D12" s="37" t="s">
        <v>26</v>
      </c>
      <c r="E12" s="37" t="s">
        <v>27</v>
      </c>
      <c r="F12" s="37" t="s">
        <v>956</v>
      </c>
      <c r="G12" s="12" t="s">
        <v>1261</v>
      </c>
      <c r="H12" s="13" t="s">
        <v>507</v>
      </c>
      <c r="I12" s="86">
        <v>5</v>
      </c>
      <c r="J12" s="86">
        <v>1</v>
      </c>
      <c r="K12" s="86">
        <v>5</v>
      </c>
      <c r="L12" s="86">
        <v>5</v>
      </c>
      <c r="M12" s="29" t="s">
        <v>246</v>
      </c>
      <c r="N12" s="40" t="s">
        <v>243</v>
      </c>
    </row>
    <row r="13" spans="1:14" ht="57" x14ac:dyDescent="0.25">
      <c r="A13" s="39">
        <v>378</v>
      </c>
      <c r="B13" s="12" t="s">
        <v>25</v>
      </c>
      <c r="C13" s="12" t="s">
        <v>25</v>
      </c>
      <c r="D13" s="37" t="s">
        <v>26</v>
      </c>
      <c r="E13" s="37" t="s">
        <v>27</v>
      </c>
      <c r="F13" s="37" t="s">
        <v>956</v>
      </c>
      <c r="G13" s="12" t="s">
        <v>1262</v>
      </c>
      <c r="H13" s="13" t="s">
        <v>491</v>
      </c>
      <c r="I13" s="86">
        <v>250</v>
      </c>
      <c r="J13" s="86">
        <v>2</v>
      </c>
      <c r="K13" s="86" t="s">
        <v>1662</v>
      </c>
      <c r="L13" s="86">
        <v>200</v>
      </c>
      <c r="M13" s="31" t="s">
        <v>548</v>
      </c>
      <c r="N13" s="40" t="s">
        <v>243</v>
      </c>
    </row>
    <row r="14" spans="1:14" ht="57" x14ac:dyDescent="0.25">
      <c r="A14" s="39">
        <v>379</v>
      </c>
      <c r="B14" s="12" t="s">
        <v>25</v>
      </c>
      <c r="C14" s="12" t="s">
        <v>25</v>
      </c>
      <c r="D14" s="37" t="s">
        <v>26</v>
      </c>
      <c r="E14" s="37" t="s">
        <v>27</v>
      </c>
      <c r="F14" s="37" t="s">
        <v>956</v>
      </c>
      <c r="G14" s="12" t="s">
        <v>1263</v>
      </c>
      <c r="H14" s="13" t="s">
        <v>491</v>
      </c>
      <c r="I14" s="86">
        <v>250</v>
      </c>
      <c r="J14" s="86">
        <v>100</v>
      </c>
      <c r="K14" s="86">
        <v>100</v>
      </c>
      <c r="L14" s="86">
        <v>100</v>
      </c>
      <c r="M14" s="29" t="s">
        <v>246</v>
      </c>
      <c r="N14" s="40" t="s">
        <v>243</v>
      </c>
    </row>
    <row r="15" spans="1:14" ht="57" x14ac:dyDescent="0.25">
      <c r="A15" s="39">
        <v>380</v>
      </c>
      <c r="B15" s="12" t="s">
        <v>25</v>
      </c>
      <c r="C15" s="12" t="s">
        <v>25</v>
      </c>
      <c r="D15" s="37" t="s">
        <v>26</v>
      </c>
      <c r="E15" s="37" t="s">
        <v>27</v>
      </c>
      <c r="F15" s="37" t="s">
        <v>956</v>
      </c>
      <c r="G15" s="12" t="s">
        <v>144</v>
      </c>
      <c r="H15" s="13" t="s">
        <v>495</v>
      </c>
      <c r="I15" s="86">
        <v>5</v>
      </c>
      <c r="J15" s="86">
        <v>1</v>
      </c>
      <c r="K15" s="86">
        <v>1</v>
      </c>
      <c r="L15" s="86">
        <v>1</v>
      </c>
      <c r="M15" s="30" t="s">
        <v>547</v>
      </c>
      <c r="N15" s="40" t="s">
        <v>243</v>
      </c>
    </row>
    <row r="16" spans="1:14" ht="57" x14ac:dyDescent="0.25">
      <c r="A16" s="39">
        <v>381</v>
      </c>
      <c r="B16" s="12" t="s">
        <v>25</v>
      </c>
      <c r="C16" s="12" t="s">
        <v>25</v>
      </c>
      <c r="D16" s="37" t="s">
        <v>26</v>
      </c>
      <c r="E16" s="37" t="s">
        <v>27</v>
      </c>
      <c r="F16" s="37" t="s">
        <v>956</v>
      </c>
      <c r="G16" s="12" t="s">
        <v>149</v>
      </c>
      <c r="H16" s="13" t="s">
        <v>493</v>
      </c>
      <c r="I16" s="86">
        <v>10</v>
      </c>
      <c r="J16" s="86">
        <v>3</v>
      </c>
      <c r="K16" s="86">
        <v>3</v>
      </c>
      <c r="L16" s="86">
        <v>3</v>
      </c>
      <c r="M16" s="30" t="s">
        <v>547</v>
      </c>
      <c r="N16" s="40" t="s">
        <v>243</v>
      </c>
    </row>
    <row r="17" spans="1:14" ht="42" x14ac:dyDescent="0.25">
      <c r="A17" s="39">
        <v>382</v>
      </c>
      <c r="B17" s="12" t="s">
        <v>80</v>
      </c>
      <c r="C17" s="12" t="s">
        <v>81</v>
      </c>
      <c r="D17" s="37" t="s">
        <v>82</v>
      </c>
      <c r="E17" s="37" t="s">
        <v>1455</v>
      </c>
      <c r="F17" s="37" t="s">
        <v>1060</v>
      </c>
      <c r="G17" s="12" t="s">
        <v>1458</v>
      </c>
      <c r="H17" s="13" t="s">
        <v>585</v>
      </c>
      <c r="I17" s="86">
        <v>80</v>
      </c>
      <c r="J17" s="86">
        <v>22</v>
      </c>
      <c r="K17" s="86">
        <v>38</v>
      </c>
      <c r="L17" s="86">
        <v>49</v>
      </c>
      <c r="M17" s="31" t="s">
        <v>548</v>
      </c>
      <c r="N17" s="40" t="s">
        <v>243</v>
      </c>
    </row>
    <row r="18" spans="1:14" ht="42" x14ac:dyDescent="0.25">
      <c r="A18" s="39">
        <v>383</v>
      </c>
      <c r="B18" s="12" t="s">
        <v>80</v>
      </c>
      <c r="C18" s="12" t="s">
        <v>81</v>
      </c>
      <c r="D18" s="37" t="s">
        <v>82</v>
      </c>
      <c r="E18" s="37" t="s">
        <v>1455</v>
      </c>
      <c r="F18" s="37" t="s">
        <v>1060</v>
      </c>
      <c r="G18" s="12" t="s">
        <v>523</v>
      </c>
      <c r="H18" s="13" t="s">
        <v>585</v>
      </c>
      <c r="I18" s="86">
        <v>6</v>
      </c>
      <c r="J18" s="86">
        <v>4</v>
      </c>
      <c r="K18" s="86">
        <v>6</v>
      </c>
      <c r="L18" s="86">
        <v>7</v>
      </c>
      <c r="M18" s="29" t="s">
        <v>246</v>
      </c>
      <c r="N18" s="40" t="s">
        <v>243</v>
      </c>
    </row>
    <row r="19" spans="1:14" ht="42" x14ac:dyDescent="0.25">
      <c r="A19" s="39">
        <v>384</v>
      </c>
      <c r="B19" s="12" t="s">
        <v>80</v>
      </c>
      <c r="C19" s="12" t="s">
        <v>81</v>
      </c>
      <c r="D19" s="37" t="s">
        <v>82</v>
      </c>
      <c r="E19" s="37" t="s">
        <v>1455</v>
      </c>
      <c r="F19" s="37" t="s">
        <v>1060</v>
      </c>
      <c r="G19" s="12" t="s">
        <v>522</v>
      </c>
      <c r="H19" s="13" t="s">
        <v>585</v>
      </c>
      <c r="I19" s="86">
        <v>40</v>
      </c>
      <c r="J19" s="86">
        <v>8</v>
      </c>
      <c r="K19" s="86">
        <v>15</v>
      </c>
      <c r="L19" s="86">
        <v>29</v>
      </c>
      <c r="M19" s="29" t="s">
        <v>246</v>
      </c>
      <c r="N19" s="40" t="s">
        <v>243</v>
      </c>
    </row>
    <row r="20" spans="1:14" ht="42.75" x14ac:dyDescent="0.25">
      <c r="A20" s="39">
        <v>385</v>
      </c>
      <c r="B20" s="12" t="s">
        <v>1131</v>
      </c>
      <c r="C20" s="12" t="s">
        <v>101</v>
      </c>
      <c r="D20" s="37" t="s">
        <v>104</v>
      </c>
      <c r="E20" s="37" t="s">
        <v>27</v>
      </c>
      <c r="F20" s="37" t="s">
        <v>1132</v>
      </c>
      <c r="G20" s="12" t="s">
        <v>1499</v>
      </c>
      <c r="H20" s="13" t="s">
        <v>549</v>
      </c>
      <c r="I20" s="85">
        <v>1</v>
      </c>
      <c r="J20" s="85">
        <v>1</v>
      </c>
      <c r="K20" s="125">
        <v>1</v>
      </c>
      <c r="L20" s="125">
        <v>1</v>
      </c>
      <c r="M20" s="29" t="s">
        <v>246</v>
      </c>
      <c r="N20" s="40" t="s">
        <v>243</v>
      </c>
    </row>
    <row r="21" spans="1:14" ht="42.75" x14ac:dyDescent="0.25">
      <c r="A21" s="39">
        <v>386</v>
      </c>
      <c r="B21" s="12" t="s">
        <v>1131</v>
      </c>
      <c r="C21" s="12" t="s">
        <v>204</v>
      </c>
      <c r="D21" s="37" t="s">
        <v>104</v>
      </c>
      <c r="E21" s="37" t="s">
        <v>27</v>
      </c>
      <c r="F21" s="37" t="s">
        <v>1132</v>
      </c>
      <c r="G21" s="12" t="s">
        <v>1500</v>
      </c>
      <c r="H21" s="13" t="s">
        <v>520</v>
      </c>
      <c r="I21" s="87">
        <v>23423914</v>
      </c>
      <c r="J21" s="87">
        <v>13869943</v>
      </c>
      <c r="K21" s="87">
        <v>29101487</v>
      </c>
      <c r="L21" s="87">
        <v>43862612</v>
      </c>
      <c r="M21" s="29" t="s">
        <v>246</v>
      </c>
      <c r="N21" s="40" t="s">
        <v>243</v>
      </c>
    </row>
    <row r="22" spans="1:14" ht="42.75" x14ac:dyDescent="0.25">
      <c r="A22" s="39">
        <v>387</v>
      </c>
      <c r="B22" s="12" t="s">
        <v>1131</v>
      </c>
      <c r="C22" s="12" t="s">
        <v>204</v>
      </c>
      <c r="D22" s="37" t="s">
        <v>104</v>
      </c>
      <c r="E22" s="37" t="s">
        <v>27</v>
      </c>
      <c r="F22" s="37" t="s">
        <v>1132</v>
      </c>
      <c r="G22" s="12" t="s">
        <v>1502</v>
      </c>
      <c r="H22" s="13" t="s">
        <v>528</v>
      </c>
      <c r="I22" s="87">
        <v>1176</v>
      </c>
      <c r="J22" s="86">
        <v>452</v>
      </c>
      <c r="K22" s="86">
        <v>810</v>
      </c>
      <c r="L22" s="87">
        <v>1224</v>
      </c>
      <c r="M22" s="29" t="s">
        <v>246</v>
      </c>
      <c r="N22" s="40" t="s">
        <v>243</v>
      </c>
    </row>
    <row r="23" spans="1:14" ht="42.75" x14ac:dyDescent="0.25">
      <c r="A23" s="39">
        <v>388</v>
      </c>
      <c r="B23" s="12" t="s">
        <v>1131</v>
      </c>
      <c r="C23" s="12" t="s">
        <v>103</v>
      </c>
      <c r="D23" s="37" t="s">
        <v>104</v>
      </c>
      <c r="E23" s="37" t="s">
        <v>27</v>
      </c>
      <c r="F23" s="37" t="s">
        <v>1132</v>
      </c>
      <c r="G23" s="12" t="s">
        <v>1503</v>
      </c>
      <c r="H23" s="13" t="s">
        <v>510</v>
      </c>
      <c r="I23" s="86">
        <v>12</v>
      </c>
      <c r="J23" s="86">
        <v>6</v>
      </c>
      <c r="K23" s="86">
        <v>12</v>
      </c>
      <c r="L23" s="86">
        <v>18</v>
      </c>
      <c r="M23" s="29" t="s">
        <v>246</v>
      </c>
      <c r="N23" s="40" t="s">
        <v>243</v>
      </c>
    </row>
    <row r="24" spans="1:14" ht="42.75" x14ac:dyDescent="0.25">
      <c r="A24" s="39">
        <v>390</v>
      </c>
      <c r="B24" s="12" t="s">
        <v>1131</v>
      </c>
      <c r="C24" s="12" t="s">
        <v>205</v>
      </c>
      <c r="D24" s="37" t="s">
        <v>104</v>
      </c>
      <c r="E24" s="37" t="s">
        <v>27</v>
      </c>
      <c r="F24" s="37" t="s">
        <v>1132</v>
      </c>
      <c r="G24" s="12" t="s">
        <v>1507</v>
      </c>
      <c r="H24" s="13" t="s">
        <v>528</v>
      </c>
      <c r="I24" s="86">
        <v>4</v>
      </c>
      <c r="J24" s="86">
        <v>0</v>
      </c>
      <c r="K24" s="86">
        <v>2</v>
      </c>
      <c r="L24" s="86">
        <v>2</v>
      </c>
      <c r="M24" s="31" t="s">
        <v>548</v>
      </c>
      <c r="N24" s="40" t="s">
        <v>243</v>
      </c>
    </row>
    <row r="25" spans="1:14" ht="42.75" x14ac:dyDescent="0.25">
      <c r="A25" s="39">
        <v>391</v>
      </c>
      <c r="B25" s="12" t="s">
        <v>1131</v>
      </c>
      <c r="C25" s="12" t="s">
        <v>205</v>
      </c>
      <c r="D25" s="37" t="s">
        <v>104</v>
      </c>
      <c r="E25" s="37" t="s">
        <v>27</v>
      </c>
      <c r="F25" s="37" t="s">
        <v>1132</v>
      </c>
      <c r="G25" s="12" t="s">
        <v>1505</v>
      </c>
      <c r="H25" s="13" t="s">
        <v>1506</v>
      </c>
      <c r="I25" s="85">
        <v>1</v>
      </c>
      <c r="J25" s="85">
        <v>0.9</v>
      </c>
      <c r="K25" s="125">
        <v>0.92576419213973804</v>
      </c>
      <c r="L25" s="125">
        <v>0.94763860369609854</v>
      </c>
      <c r="M25" s="29" t="s">
        <v>246</v>
      </c>
      <c r="N25" s="40" t="s">
        <v>243</v>
      </c>
    </row>
    <row r="26" spans="1:14" ht="42.75" x14ac:dyDescent="0.25">
      <c r="A26" s="39">
        <v>392</v>
      </c>
      <c r="B26" s="12" t="s">
        <v>1131</v>
      </c>
      <c r="C26" s="12" t="s">
        <v>205</v>
      </c>
      <c r="D26" s="37" t="s">
        <v>104</v>
      </c>
      <c r="E26" s="37" t="s">
        <v>27</v>
      </c>
      <c r="F26" s="37" t="s">
        <v>1132</v>
      </c>
      <c r="G26" s="12" t="s">
        <v>1504</v>
      </c>
      <c r="H26" s="13" t="s">
        <v>529</v>
      </c>
      <c r="I26" s="86">
        <v>12</v>
      </c>
      <c r="J26" s="86">
        <v>3</v>
      </c>
      <c r="K26" s="86">
        <v>6</v>
      </c>
      <c r="L26" s="86">
        <v>9</v>
      </c>
      <c r="M26" s="29" t="s">
        <v>246</v>
      </c>
      <c r="N26" s="40" t="s">
        <v>243</v>
      </c>
    </row>
    <row r="27" spans="1:14" ht="42.75" x14ac:dyDescent="0.25">
      <c r="A27" s="39">
        <v>393</v>
      </c>
      <c r="B27" s="12" t="s">
        <v>1131</v>
      </c>
      <c r="C27" s="12" t="s">
        <v>389</v>
      </c>
      <c r="D27" s="37" t="s">
        <v>104</v>
      </c>
      <c r="E27" s="37" t="s">
        <v>27</v>
      </c>
      <c r="F27" s="37" t="s">
        <v>1132</v>
      </c>
      <c r="G27" s="12" t="s">
        <v>1500</v>
      </c>
      <c r="H27" s="13" t="s">
        <v>1501</v>
      </c>
      <c r="I27" s="87">
        <v>34283857</v>
      </c>
      <c r="J27" s="87">
        <v>7147161</v>
      </c>
      <c r="K27" s="87">
        <v>13777879</v>
      </c>
      <c r="L27" s="87">
        <v>21925740</v>
      </c>
      <c r="M27" s="29" t="s">
        <v>246</v>
      </c>
      <c r="N27" s="40" t="s">
        <v>243</v>
      </c>
    </row>
    <row r="28" spans="1:14" ht="42.75" x14ac:dyDescent="0.25">
      <c r="A28" s="39">
        <v>394</v>
      </c>
      <c r="B28" s="12" t="s">
        <v>1131</v>
      </c>
      <c r="C28" s="12" t="s">
        <v>389</v>
      </c>
      <c r="D28" s="37" t="s">
        <v>104</v>
      </c>
      <c r="E28" s="37" t="s">
        <v>27</v>
      </c>
      <c r="F28" s="37" t="s">
        <v>1132</v>
      </c>
      <c r="G28" s="12" t="s">
        <v>1509</v>
      </c>
      <c r="H28" s="13" t="s">
        <v>527</v>
      </c>
      <c r="I28" s="87">
        <v>32552</v>
      </c>
      <c r="J28" s="87">
        <v>9209</v>
      </c>
      <c r="K28" s="87">
        <v>17996</v>
      </c>
      <c r="L28" s="87">
        <v>27471</v>
      </c>
      <c r="M28" s="29" t="s">
        <v>246</v>
      </c>
      <c r="N28" s="40" t="s">
        <v>243</v>
      </c>
    </row>
    <row r="29" spans="1:14" ht="42.75" x14ac:dyDescent="0.25">
      <c r="A29" s="39">
        <v>395</v>
      </c>
      <c r="B29" s="12" t="s">
        <v>1131</v>
      </c>
      <c r="C29" s="12" t="s">
        <v>389</v>
      </c>
      <c r="D29" s="37" t="s">
        <v>104</v>
      </c>
      <c r="E29" s="37" t="s">
        <v>27</v>
      </c>
      <c r="F29" s="37" t="s">
        <v>1132</v>
      </c>
      <c r="G29" s="12" t="s">
        <v>1512</v>
      </c>
      <c r="H29" s="13" t="s">
        <v>527</v>
      </c>
      <c r="I29" s="87">
        <v>85737</v>
      </c>
      <c r="J29" s="87">
        <v>17178</v>
      </c>
      <c r="K29" s="87">
        <v>33100</v>
      </c>
      <c r="L29" s="87">
        <v>47201</v>
      </c>
      <c r="M29" s="29" t="s">
        <v>246</v>
      </c>
      <c r="N29" s="40" t="s">
        <v>243</v>
      </c>
    </row>
    <row r="30" spans="1:14" ht="42" x14ac:dyDescent="0.25">
      <c r="A30" s="39">
        <v>396</v>
      </c>
      <c r="B30" s="12" t="s">
        <v>80</v>
      </c>
      <c r="C30" s="12" t="s">
        <v>81</v>
      </c>
      <c r="D30" s="37" t="s">
        <v>1067</v>
      </c>
      <c r="E30" s="37" t="s">
        <v>1455</v>
      </c>
      <c r="F30" s="37" t="s">
        <v>1060</v>
      </c>
      <c r="G30" s="12" t="s">
        <v>1459</v>
      </c>
      <c r="H30" s="13" t="s">
        <v>521</v>
      </c>
      <c r="I30" s="86">
        <v>261249</v>
      </c>
      <c r="J30" s="87">
        <v>84380</v>
      </c>
      <c r="K30" s="87">
        <v>184881.98</v>
      </c>
      <c r="L30" s="87">
        <v>328512.98</v>
      </c>
      <c r="M30" s="29" t="s">
        <v>246</v>
      </c>
      <c r="N30" s="40" t="s">
        <v>243</v>
      </c>
    </row>
    <row r="31" spans="1:14" ht="42.75" x14ac:dyDescent="0.25">
      <c r="A31" s="39">
        <v>397</v>
      </c>
      <c r="B31" s="12" t="s">
        <v>1131</v>
      </c>
      <c r="C31" s="12" t="s">
        <v>389</v>
      </c>
      <c r="D31" s="37" t="s">
        <v>104</v>
      </c>
      <c r="E31" s="37" t="s">
        <v>27</v>
      </c>
      <c r="F31" s="37" t="s">
        <v>1132</v>
      </c>
      <c r="G31" s="12" t="s">
        <v>1513</v>
      </c>
      <c r="H31" s="13" t="s">
        <v>521</v>
      </c>
      <c r="I31" s="87">
        <v>454280</v>
      </c>
      <c r="J31" s="87">
        <v>87667</v>
      </c>
      <c r="K31" s="87">
        <v>114207</v>
      </c>
      <c r="L31" s="87">
        <v>128597</v>
      </c>
      <c r="M31" s="30" t="s">
        <v>547</v>
      </c>
      <c r="N31" s="40" t="s">
        <v>243</v>
      </c>
    </row>
    <row r="32" spans="1:14" ht="42.75" x14ac:dyDescent="0.25">
      <c r="A32" s="39">
        <v>398</v>
      </c>
      <c r="B32" s="12" t="s">
        <v>1131</v>
      </c>
      <c r="C32" s="12" t="s">
        <v>389</v>
      </c>
      <c r="D32" s="37" t="s">
        <v>104</v>
      </c>
      <c r="E32" s="37" t="s">
        <v>27</v>
      </c>
      <c r="F32" s="37" t="s">
        <v>1132</v>
      </c>
      <c r="G32" s="12" t="s">
        <v>1510</v>
      </c>
      <c r="H32" s="13" t="s">
        <v>521</v>
      </c>
      <c r="I32" s="87">
        <v>94882</v>
      </c>
      <c r="J32" s="87">
        <v>26450</v>
      </c>
      <c r="K32" s="87">
        <v>28870</v>
      </c>
      <c r="L32" s="87">
        <v>30870</v>
      </c>
      <c r="M32" s="30" t="s">
        <v>547</v>
      </c>
      <c r="N32" s="40" t="s">
        <v>243</v>
      </c>
    </row>
    <row r="33" spans="1:14" ht="42.75" x14ac:dyDescent="0.25">
      <c r="A33" s="39">
        <v>399</v>
      </c>
      <c r="B33" s="12" t="s">
        <v>1131</v>
      </c>
      <c r="C33" s="12" t="s">
        <v>389</v>
      </c>
      <c r="D33" s="37" t="s">
        <v>104</v>
      </c>
      <c r="E33" s="37" t="s">
        <v>27</v>
      </c>
      <c r="F33" s="37" t="s">
        <v>1132</v>
      </c>
      <c r="G33" s="12" t="s">
        <v>1511</v>
      </c>
      <c r="H33" s="13" t="s">
        <v>520</v>
      </c>
      <c r="I33" s="87">
        <v>136714</v>
      </c>
      <c r="J33" s="87">
        <v>32473</v>
      </c>
      <c r="K33" s="87">
        <v>58903</v>
      </c>
      <c r="L33" s="87">
        <v>74181</v>
      </c>
      <c r="M33" s="31" t="s">
        <v>548</v>
      </c>
      <c r="N33" s="40" t="s">
        <v>243</v>
      </c>
    </row>
    <row r="34" spans="1:14" ht="42.75" x14ac:dyDescent="0.25">
      <c r="A34" s="39">
        <v>400</v>
      </c>
      <c r="B34" s="12" t="s">
        <v>1131</v>
      </c>
      <c r="C34" s="12" t="s">
        <v>389</v>
      </c>
      <c r="D34" s="37" t="s">
        <v>104</v>
      </c>
      <c r="E34" s="37" t="s">
        <v>27</v>
      </c>
      <c r="F34" s="37" t="s">
        <v>1132</v>
      </c>
      <c r="G34" s="12" t="s">
        <v>1508</v>
      </c>
      <c r="H34" s="13" t="s">
        <v>521</v>
      </c>
      <c r="I34" s="87">
        <v>421084</v>
      </c>
      <c r="J34" s="87">
        <v>164755</v>
      </c>
      <c r="K34" s="87">
        <v>296681</v>
      </c>
      <c r="L34" s="87">
        <v>388045</v>
      </c>
      <c r="M34" s="29" t="s">
        <v>246</v>
      </c>
      <c r="N34" s="40" t="s">
        <v>243</v>
      </c>
    </row>
    <row r="35" spans="1:14" ht="42" x14ac:dyDescent="0.25">
      <c r="A35" s="39">
        <v>401</v>
      </c>
      <c r="B35" s="12" t="s">
        <v>80</v>
      </c>
      <c r="C35" s="12" t="s">
        <v>612</v>
      </c>
      <c r="D35" s="37" t="s">
        <v>82</v>
      </c>
      <c r="E35" s="37" t="s">
        <v>1455</v>
      </c>
      <c r="F35" s="37" t="s">
        <v>1060</v>
      </c>
      <c r="G35" s="12" t="s">
        <v>1460</v>
      </c>
      <c r="H35" s="13" t="s">
        <v>585</v>
      </c>
      <c r="I35" s="86">
        <v>12</v>
      </c>
      <c r="J35" s="86">
        <v>11</v>
      </c>
      <c r="K35" s="86">
        <v>16</v>
      </c>
      <c r="L35" s="86">
        <v>24</v>
      </c>
      <c r="M35" s="29" t="s">
        <v>246</v>
      </c>
      <c r="N35" s="40" t="s">
        <v>243</v>
      </c>
    </row>
    <row r="36" spans="1:14" ht="42.75" x14ac:dyDescent="0.25">
      <c r="A36" s="39">
        <v>402</v>
      </c>
      <c r="B36" s="12" t="s">
        <v>29</v>
      </c>
      <c r="C36" s="12" t="s">
        <v>29</v>
      </c>
      <c r="D36" s="37" t="s">
        <v>30</v>
      </c>
      <c r="E36" s="37" t="s">
        <v>27</v>
      </c>
      <c r="F36" s="37" t="s">
        <v>31</v>
      </c>
      <c r="G36" s="12" t="s">
        <v>293</v>
      </c>
      <c r="H36" s="13" t="s">
        <v>575</v>
      </c>
      <c r="I36" s="86">
        <v>30</v>
      </c>
      <c r="J36" s="86">
        <v>50</v>
      </c>
      <c r="K36" s="86">
        <v>77</v>
      </c>
      <c r="L36" s="86">
        <v>90</v>
      </c>
      <c r="M36" s="29" t="s">
        <v>246</v>
      </c>
      <c r="N36" s="40" t="s">
        <v>243</v>
      </c>
    </row>
    <row r="37" spans="1:14" ht="42.75" x14ac:dyDescent="0.25">
      <c r="A37" s="39">
        <v>403</v>
      </c>
      <c r="B37" s="12" t="s">
        <v>29</v>
      </c>
      <c r="C37" s="12" t="s">
        <v>29</v>
      </c>
      <c r="D37" s="37" t="s">
        <v>30</v>
      </c>
      <c r="E37" s="37" t="s">
        <v>27</v>
      </c>
      <c r="F37" s="37" t="s">
        <v>31</v>
      </c>
      <c r="G37" s="12" t="s">
        <v>156</v>
      </c>
      <c r="H37" s="13" t="s">
        <v>505</v>
      </c>
      <c r="I37" s="86">
        <v>2</v>
      </c>
      <c r="J37" s="86">
        <v>1</v>
      </c>
      <c r="K37" s="86">
        <v>1</v>
      </c>
      <c r="L37" s="86">
        <v>9</v>
      </c>
      <c r="M37" s="29" t="s">
        <v>246</v>
      </c>
      <c r="N37" s="40" t="s">
        <v>243</v>
      </c>
    </row>
    <row r="38" spans="1:14" ht="42.75" x14ac:dyDescent="0.25">
      <c r="A38" s="39">
        <v>404</v>
      </c>
      <c r="B38" s="12" t="s">
        <v>29</v>
      </c>
      <c r="C38" s="12" t="s">
        <v>29</v>
      </c>
      <c r="D38" s="37" t="s">
        <v>30</v>
      </c>
      <c r="E38" s="37" t="s">
        <v>27</v>
      </c>
      <c r="F38" s="37" t="s">
        <v>31</v>
      </c>
      <c r="G38" s="12" t="s">
        <v>1266</v>
      </c>
      <c r="H38" s="13" t="s">
        <v>505</v>
      </c>
      <c r="I38" s="86">
        <v>2</v>
      </c>
      <c r="J38" s="86">
        <v>1</v>
      </c>
      <c r="K38" s="86">
        <v>1</v>
      </c>
      <c r="L38" s="86">
        <v>3</v>
      </c>
      <c r="M38" s="29" t="s">
        <v>246</v>
      </c>
      <c r="N38" s="40" t="s">
        <v>243</v>
      </c>
    </row>
    <row r="39" spans="1:14" ht="42.75" x14ac:dyDescent="0.25">
      <c r="A39" s="39">
        <v>405</v>
      </c>
      <c r="B39" s="12" t="s">
        <v>29</v>
      </c>
      <c r="C39" s="12" t="s">
        <v>29</v>
      </c>
      <c r="D39" s="37" t="s">
        <v>30</v>
      </c>
      <c r="E39" s="37" t="s">
        <v>27</v>
      </c>
      <c r="F39" s="37" t="s">
        <v>31</v>
      </c>
      <c r="G39" s="12" t="s">
        <v>1267</v>
      </c>
      <c r="H39" s="13" t="s">
        <v>505</v>
      </c>
      <c r="I39" s="86">
        <v>1</v>
      </c>
      <c r="J39" s="86">
        <v>1</v>
      </c>
      <c r="K39" s="86">
        <v>1</v>
      </c>
      <c r="L39" s="86">
        <v>1</v>
      </c>
      <c r="M39" s="29" t="s">
        <v>246</v>
      </c>
      <c r="N39" s="40" t="s">
        <v>243</v>
      </c>
    </row>
    <row r="40" spans="1:14" ht="42.75" x14ac:dyDescent="0.25">
      <c r="A40" s="39">
        <v>406</v>
      </c>
      <c r="B40" s="12" t="s">
        <v>29</v>
      </c>
      <c r="C40" s="12" t="s">
        <v>29</v>
      </c>
      <c r="D40" s="37" t="s">
        <v>30</v>
      </c>
      <c r="E40" s="37" t="s">
        <v>27</v>
      </c>
      <c r="F40" s="37" t="s">
        <v>31</v>
      </c>
      <c r="G40" s="12" t="s">
        <v>153</v>
      </c>
      <c r="H40" s="13" t="s">
        <v>505</v>
      </c>
      <c r="I40" s="86">
        <v>1</v>
      </c>
      <c r="J40" s="86" t="s">
        <v>629</v>
      </c>
      <c r="K40" s="86" t="s">
        <v>629</v>
      </c>
      <c r="L40" s="86" t="s">
        <v>629</v>
      </c>
      <c r="M40" s="27" t="s">
        <v>247</v>
      </c>
      <c r="N40" s="40" t="s">
        <v>243</v>
      </c>
    </row>
    <row r="41" spans="1:14" ht="42.75" x14ac:dyDescent="0.25">
      <c r="A41" s="39">
        <v>407</v>
      </c>
      <c r="B41" s="12" t="s">
        <v>29</v>
      </c>
      <c r="C41" s="12" t="s">
        <v>29</v>
      </c>
      <c r="D41" s="37" t="s">
        <v>30</v>
      </c>
      <c r="E41" s="37" t="s">
        <v>27</v>
      </c>
      <c r="F41" s="37" t="s">
        <v>31</v>
      </c>
      <c r="G41" s="12" t="s">
        <v>160</v>
      </c>
      <c r="H41" s="13" t="s">
        <v>505</v>
      </c>
      <c r="I41" s="86">
        <v>30</v>
      </c>
      <c r="J41" s="86">
        <v>49</v>
      </c>
      <c r="K41" s="86">
        <v>73</v>
      </c>
      <c r="L41" s="86">
        <v>78</v>
      </c>
      <c r="M41" s="29" t="s">
        <v>246</v>
      </c>
      <c r="N41" s="40" t="s">
        <v>243</v>
      </c>
    </row>
    <row r="42" spans="1:14" ht="42.75" x14ac:dyDescent="0.25">
      <c r="A42" s="39">
        <v>408</v>
      </c>
      <c r="B42" s="12" t="s">
        <v>29</v>
      </c>
      <c r="C42" s="12" t="s">
        <v>29</v>
      </c>
      <c r="D42" s="37" t="s">
        <v>30</v>
      </c>
      <c r="E42" s="37" t="s">
        <v>27</v>
      </c>
      <c r="F42" s="37" t="s">
        <v>31</v>
      </c>
      <c r="G42" s="12" t="s">
        <v>154</v>
      </c>
      <c r="H42" s="13" t="s">
        <v>505</v>
      </c>
      <c r="I42" s="86">
        <v>1</v>
      </c>
      <c r="J42" s="86">
        <v>0</v>
      </c>
      <c r="K42" s="86">
        <v>7</v>
      </c>
      <c r="L42" s="86" t="s">
        <v>629</v>
      </c>
      <c r="M42" s="27" t="s">
        <v>247</v>
      </c>
      <c r="N42" s="40" t="s">
        <v>243</v>
      </c>
    </row>
    <row r="43" spans="1:14" ht="42.75" x14ac:dyDescent="0.25">
      <c r="A43" s="39">
        <v>409</v>
      </c>
      <c r="B43" s="12" t="s">
        <v>29</v>
      </c>
      <c r="C43" s="12" t="s">
        <v>29</v>
      </c>
      <c r="D43" s="37" t="s">
        <v>30</v>
      </c>
      <c r="E43" s="37" t="s">
        <v>27</v>
      </c>
      <c r="F43" s="37" t="s">
        <v>31</v>
      </c>
      <c r="G43" s="12" t="s">
        <v>161</v>
      </c>
      <c r="H43" s="13" t="s">
        <v>505</v>
      </c>
      <c r="I43" s="86">
        <v>30</v>
      </c>
      <c r="J43" s="86">
        <v>47</v>
      </c>
      <c r="K43" s="86">
        <v>71</v>
      </c>
      <c r="L43" s="86">
        <v>86</v>
      </c>
      <c r="M43" s="29" t="s">
        <v>246</v>
      </c>
      <c r="N43" s="40" t="s">
        <v>243</v>
      </c>
    </row>
    <row r="44" spans="1:14" ht="42.75" x14ac:dyDescent="0.25">
      <c r="A44" s="39">
        <v>410</v>
      </c>
      <c r="B44" s="12" t="s">
        <v>29</v>
      </c>
      <c r="C44" s="12" t="s">
        <v>29</v>
      </c>
      <c r="D44" s="37" t="s">
        <v>30</v>
      </c>
      <c r="E44" s="37" t="s">
        <v>27</v>
      </c>
      <c r="F44" s="37" t="s">
        <v>31</v>
      </c>
      <c r="G44" s="12" t="s">
        <v>1604</v>
      </c>
      <c r="H44" s="13" t="s">
        <v>513</v>
      </c>
      <c r="I44" s="86">
        <v>2</v>
      </c>
      <c r="J44" s="86">
        <v>1</v>
      </c>
      <c r="K44" s="86">
        <v>1</v>
      </c>
      <c r="L44" s="86">
        <v>1</v>
      </c>
      <c r="M44" s="29" t="s">
        <v>246</v>
      </c>
      <c r="N44" s="40" t="s">
        <v>243</v>
      </c>
    </row>
    <row r="45" spans="1:14" ht="42.75" x14ac:dyDescent="0.25">
      <c r="A45" s="39">
        <v>411</v>
      </c>
      <c r="B45" s="12" t="s">
        <v>29</v>
      </c>
      <c r="C45" s="12" t="s">
        <v>29</v>
      </c>
      <c r="D45" s="37" t="s">
        <v>30</v>
      </c>
      <c r="E45" s="37" t="s">
        <v>27</v>
      </c>
      <c r="F45" s="37" t="s">
        <v>31</v>
      </c>
      <c r="G45" s="12" t="s">
        <v>1602</v>
      </c>
      <c r="H45" s="13" t="s">
        <v>505</v>
      </c>
      <c r="I45" s="86">
        <v>30</v>
      </c>
      <c r="J45" s="86">
        <v>21</v>
      </c>
      <c r="K45" s="86">
        <v>21</v>
      </c>
      <c r="L45" s="86">
        <v>27</v>
      </c>
      <c r="M45" s="29" t="s">
        <v>246</v>
      </c>
      <c r="N45" s="40" t="s">
        <v>243</v>
      </c>
    </row>
    <row r="46" spans="1:14" ht="42.75" x14ac:dyDescent="0.25">
      <c r="A46" s="39">
        <v>412</v>
      </c>
      <c r="B46" s="12" t="s">
        <v>29</v>
      </c>
      <c r="C46" s="12" t="s">
        <v>29</v>
      </c>
      <c r="D46" s="37" t="s">
        <v>30</v>
      </c>
      <c r="E46" s="37" t="s">
        <v>27</v>
      </c>
      <c r="F46" s="37" t="s">
        <v>31</v>
      </c>
      <c r="G46" s="12" t="s">
        <v>157</v>
      </c>
      <c r="H46" s="13" t="s">
        <v>491</v>
      </c>
      <c r="I46" s="86">
        <v>240</v>
      </c>
      <c r="J46" s="86">
        <v>131</v>
      </c>
      <c r="K46" s="86">
        <v>132</v>
      </c>
      <c r="L46" s="86">
        <v>140</v>
      </c>
      <c r="M46" s="31" t="s">
        <v>548</v>
      </c>
      <c r="N46" s="40" t="s">
        <v>243</v>
      </c>
    </row>
    <row r="47" spans="1:14" ht="42.75" x14ac:dyDescent="0.25">
      <c r="A47" s="39">
        <v>413</v>
      </c>
      <c r="B47" s="12" t="s">
        <v>29</v>
      </c>
      <c r="C47" s="12" t="s">
        <v>29</v>
      </c>
      <c r="D47" s="37" t="s">
        <v>30</v>
      </c>
      <c r="E47" s="37" t="s">
        <v>27</v>
      </c>
      <c r="F47" s="37" t="s">
        <v>31</v>
      </c>
      <c r="G47" s="12" t="s">
        <v>155</v>
      </c>
      <c r="H47" s="13" t="s">
        <v>511</v>
      </c>
      <c r="I47" s="86">
        <v>1</v>
      </c>
      <c r="J47" s="86" t="s">
        <v>629</v>
      </c>
      <c r="K47" s="86" t="s">
        <v>629</v>
      </c>
      <c r="L47" s="86" t="s">
        <v>629</v>
      </c>
      <c r="M47" s="27" t="s">
        <v>247</v>
      </c>
      <c r="N47" s="40" t="s">
        <v>243</v>
      </c>
    </row>
    <row r="48" spans="1:14" ht="42.75" x14ac:dyDescent="0.25">
      <c r="A48" s="39">
        <v>414</v>
      </c>
      <c r="B48" s="12" t="s">
        <v>29</v>
      </c>
      <c r="C48" s="12" t="s">
        <v>29</v>
      </c>
      <c r="D48" s="37" t="s">
        <v>30</v>
      </c>
      <c r="E48" s="37" t="s">
        <v>27</v>
      </c>
      <c r="F48" s="37" t="s">
        <v>31</v>
      </c>
      <c r="G48" s="12" t="s">
        <v>1605</v>
      </c>
      <c r="H48" s="13" t="s">
        <v>511</v>
      </c>
      <c r="I48" s="86">
        <v>1</v>
      </c>
      <c r="J48" s="86" t="s">
        <v>629</v>
      </c>
      <c r="K48" s="86" t="s">
        <v>629</v>
      </c>
      <c r="L48" s="86" t="s">
        <v>629</v>
      </c>
      <c r="M48" s="27" t="s">
        <v>247</v>
      </c>
      <c r="N48" s="40" t="s">
        <v>243</v>
      </c>
    </row>
    <row r="49" spans="1:14" ht="42.75" x14ac:dyDescent="0.25">
      <c r="A49" s="39">
        <v>415</v>
      </c>
      <c r="B49" s="12" t="s">
        <v>29</v>
      </c>
      <c r="C49" s="12" t="s">
        <v>29</v>
      </c>
      <c r="D49" s="37" t="s">
        <v>30</v>
      </c>
      <c r="E49" s="37" t="s">
        <v>27</v>
      </c>
      <c r="F49" s="37" t="s">
        <v>31</v>
      </c>
      <c r="G49" s="12" t="s">
        <v>159</v>
      </c>
      <c r="H49" s="13" t="s">
        <v>574</v>
      </c>
      <c r="I49" s="86">
        <v>4</v>
      </c>
      <c r="J49" s="86">
        <v>1</v>
      </c>
      <c r="K49" s="86">
        <v>1</v>
      </c>
      <c r="L49" s="86">
        <v>2</v>
      </c>
      <c r="M49" s="31" t="s">
        <v>548</v>
      </c>
      <c r="N49" s="40" t="s">
        <v>243</v>
      </c>
    </row>
    <row r="50" spans="1:14" ht="51" x14ac:dyDescent="0.25">
      <c r="A50" s="39">
        <v>416</v>
      </c>
      <c r="B50" s="12" t="s">
        <v>29</v>
      </c>
      <c r="C50" s="12" t="s">
        <v>29</v>
      </c>
      <c r="D50" s="37" t="s">
        <v>30</v>
      </c>
      <c r="E50" s="37" t="s">
        <v>27</v>
      </c>
      <c r="F50" s="37" t="s">
        <v>31</v>
      </c>
      <c r="G50" s="12" t="s">
        <v>158</v>
      </c>
      <c r="H50" s="13" t="s">
        <v>507</v>
      </c>
      <c r="I50" s="86">
        <v>180</v>
      </c>
      <c r="J50" s="86">
        <v>45</v>
      </c>
      <c r="K50" s="86">
        <v>60</v>
      </c>
      <c r="L50" s="86">
        <v>89</v>
      </c>
      <c r="M50" s="31" t="s">
        <v>548</v>
      </c>
      <c r="N50" s="40" t="s">
        <v>243</v>
      </c>
    </row>
    <row r="51" spans="1:14" ht="42" x14ac:dyDescent="0.25">
      <c r="A51" s="39">
        <v>417</v>
      </c>
      <c r="B51" s="12" t="s">
        <v>29</v>
      </c>
      <c r="C51" s="12" t="s">
        <v>29</v>
      </c>
      <c r="D51" s="37" t="s">
        <v>30</v>
      </c>
      <c r="E51" s="37" t="s">
        <v>27</v>
      </c>
      <c r="F51" s="37" t="s">
        <v>33</v>
      </c>
      <c r="G51" s="12" t="s">
        <v>151</v>
      </c>
      <c r="H51" s="13" t="s">
        <v>592</v>
      </c>
      <c r="I51" s="86">
        <v>4</v>
      </c>
      <c r="J51" s="86">
        <v>0</v>
      </c>
      <c r="K51" s="86">
        <v>0</v>
      </c>
      <c r="L51" s="86">
        <v>0</v>
      </c>
      <c r="M51" s="30" t="s">
        <v>547</v>
      </c>
      <c r="N51" s="40" t="s">
        <v>243</v>
      </c>
    </row>
    <row r="52" spans="1:14" ht="42" x14ac:dyDescent="0.25">
      <c r="A52" s="39">
        <v>418</v>
      </c>
      <c r="B52" s="12" t="s">
        <v>29</v>
      </c>
      <c r="C52" s="12" t="s">
        <v>29</v>
      </c>
      <c r="D52" s="37" t="s">
        <v>30</v>
      </c>
      <c r="E52" s="37" t="s">
        <v>27</v>
      </c>
      <c r="F52" s="37" t="s">
        <v>33</v>
      </c>
      <c r="G52" s="12" t="s">
        <v>1264</v>
      </c>
      <c r="H52" s="13" t="s">
        <v>473</v>
      </c>
      <c r="I52" s="86">
        <v>500</v>
      </c>
      <c r="J52" s="86">
        <v>291</v>
      </c>
      <c r="K52" s="86">
        <v>291</v>
      </c>
      <c r="L52" s="86">
        <v>291</v>
      </c>
      <c r="M52" s="31" t="s">
        <v>548</v>
      </c>
      <c r="N52" s="40" t="s">
        <v>243</v>
      </c>
    </row>
    <row r="53" spans="1:14" ht="42" x14ac:dyDescent="0.25">
      <c r="A53" s="39">
        <v>419</v>
      </c>
      <c r="B53" s="12" t="s">
        <v>29</v>
      </c>
      <c r="C53" s="12" t="s">
        <v>29</v>
      </c>
      <c r="D53" s="37" t="s">
        <v>30</v>
      </c>
      <c r="E53" s="37" t="s">
        <v>27</v>
      </c>
      <c r="F53" s="37" t="s">
        <v>33</v>
      </c>
      <c r="G53" s="12" t="s">
        <v>152</v>
      </c>
      <c r="H53" s="13" t="s">
        <v>511</v>
      </c>
      <c r="I53" s="86">
        <v>1</v>
      </c>
      <c r="J53" s="86">
        <v>0</v>
      </c>
      <c r="K53" s="86" t="s">
        <v>629</v>
      </c>
      <c r="L53" s="86">
        <v>1</v>
      </c>
      <c r="M53" s="29" t="s">
        <v>246</v>
      </c>
      <c r="N53" s="40" t="s">
        <v>243</v>
      </c>
    </row>
    <row r="54" spans="1:14" ht="42" x14ac:dyDescent="0.25">
      <c r="A54" s="39">
        <v>420</v>
      </c>
      <c r="B54" s="12" t="s">
        <v>29</v>
      </c>
      <c r="C54" s="12" t="s">
        <v>29</v>
      </c>
      <c r="D54" s="37" t="s">
        <v>30</v>
      </c>
      <c r="E54" s="37" t="s">
        <v>27</v>
      </c>
      <c r="F54" s="37" t="s">
        <v>33</v>
      </c>
      <c r="G54" s="12" t="s">
        <v>1265</v>
      </c>
      <c r="H54" s="13" t="s">
        <v>592</v>
      </c>
      <c r="I54" s="86">
        <v>90</v>
      </c>
      <c r="J54" s="86">
        <v>35</v>
      </c>
      <c r="K54" s="86">
        <v>65</v>
      </c>
      <c r="L54" s="86">
        <v>80</v>
      </c>
      <c r="M54" s="29" t="s">
        <v>246</v>
      </c>
      <c r="N54" s="40" t="s">
        <v>243</v>
      </c>
    </row>
    <row r="55" spans="1:14" ht="42" x14ac:dyDescent="0.25">
      <c r="A55" s="39">
        <v>421</v>
      </c>
      <c r="B55" s="12" t="s">
        <v>29</v>
      </c>
      <c r="C55" s="12" t="s">
        <v>29</v>
      </c>
      <c r="D55" s="37" t="s">
        <v>30</v>
      </c>
      <c r="E55" s="37" t="s">
        <v>27</v>
      </c>
      <c r="F55" s="37" t="s">
        <v>33</v>
      </c>
      <c r="G55" s="12" t="s">
        <v>1603</v>
      </c>
      <c r="H55" s="13" t="s">
        <v>507</v>
      </c>
      <c r="I55" s="86">
        <v>24</v>
      </c>
      <c r="J55" s="86">
        <v>17</v>
      </c>
      <c r="K55" s="86">
        <v>25</v>
      </c>
      <c r="L55" s="86">
        <v>36</v>
      </c>
      <c r="M55" s="29" t="s">
        <v>246</v>
      </c>
      <c r="N55" s="40" t="s">
        <v>243</v>
      </c>
    </row>
    <row r="56" spans="1:14" ht="42" x14ac:dyDescent="0.25">
      <c r="A56" s="39">
        <v>422</v>
      </c>
      <c r="B56" s="12" t="s">
        <v>29</v>
      </c>
      <c r="C56" s="12" t="s">
        <v>29</v>
      </c>
      <c r="D56" s="37" t="s">
        <v>30</v>
      </c>
      <c r="E56" s="37" t="s">
        <v>27</v>
      </c>
      <c r="F56" s="37" t="s">
        <v>33</v>
      </c>
      <c r="G56" s="12" t="s">
        <v>1268</v>
      </c>
      <c r="H56" s="13" t="s">
        <v>590</v>
      </c>
      <c r="I56" s="86">
        <v>1</v>
      </c>
      <c r="J56" s="86">
        <v>0</v>
      </c>
      <c r="K56" s="86" t="s">
        <v>629</v>
      </c>
      <c r="L56" s="86">
        <v>0</v>
      </c>
      <c r="M56" s="30" t="s">
        <v>547</v>
      </c>
      <c r="N56" s="40" t="s">
        <v>243</v>
      </c>
    </row>
    <row r="57" spans="1:14" ht="42.75" x14ac:dyDescent="0.25">
      <c r="A57" s="39">
        <v>423</v>
      </c>
      <c r="B57" s="12" t="s">
        <v>84</v>
      </c>
      <c r="C57" s="12" t="s">
        <v>191</v>
      </c>
      <c r="D57" s="37" t="s">
        <v>1078</v>
      </c>
      <c r="E57" s="37" t="s">
        <v>36</v>
      </c>
      <c r="F57" s="37" t="s">
        <v>86</v>
      </c>
      <c r="G57" s="12" t="s">
        <v>1465</v>
      </c>
      <c r="H57" s="18" t="s">
        <v>473</v>
      </c>
      <c r="I57" s="85">
        <v>1</v>
      </c>
      <c r="J57" s="85">
        <v>1</v>
      </c>
      <c r="K57" s="125">
        <v>1</v>
      </c>
      <c r="L57" s="125">
        <v>1</v>
      </c>
      <c r="M57" s="29" t="s">
        <v>246</v>
      </c>
      <c r="N57" s="40" t="s">
        <v>243</v>
      </c>
    </row>
    <row r="58" spans="1:14" ht="42.75" x14ac:dyDescent="0.25">
      <c r="A58" s="39">
        <v>424</v>
      </c>
      <c r="B58" s="12" t="s">
        <v>84</v>
      </c>
      <c r="C58" s="12" t="s">
        <v>192</v>
      </c>
      <c r="D58" s="37" t="s">
        <v>1078</v>
      </c>
      <c r="E58" s="37" t="s">
        <v>36</v>
      </c>
      <c r="F58" s="37" t="s">
        <v>86</v>
      </c>
      <c r="G58" s="12" t="s">
        <v>193</v>
      </c>
      <c r="H58" s="18" t="s">
        <v>473</v>
      </c>
      <c r="I58" s="85">
        <v>1</v>
      </c>
      <c r="J58" s="85">
        <v>1</v>
      </c>
      <c r="K58" s="85">
        <v>1</v>
      </c>
      <c r="L58" s="85">
        <v>1</v>
      </c>
      <c r="M58" s="29" t="s">
        <v>246</v>
      </c>
      <c r="N58" s="40" t="s">
        <v>243</v>
      </c>
    </row>
    <row r="59" spans="1:14" ht="42.75" x14ac:dyDescent="0.25">
      <c r="A59" s="39">
        <v>425</v>
      </c>
      <c r="B59" s="12" t="s">
        <v>84</v>
      </c>
      <c r="C59" s="12" t="s">
        <v>187</v>
      </c>
      <c r="D59" s="37" t="s">
        <v>1078</v>
      </c>
      <c r="E59" s="37" t="s">
        <v>36</v>
      </c>
      <c r="F59" s="37" t="s">
        <v>86</v>
      </c>
      <c r="G59" s="12" t="s">
        <v>188</v>
      </c>
      <c r="H59" s="13" t="s">
        <v>473</v>
      </c>
      <c r="I59" s="85">
        <v>1</v>
      </c>
      <c r="J59" s="85">
        <v>1</v>
      </c>
      <c r="K59" s="85">
        <v>1</v>
      </c>
      <c r="L59" s="85">
        <v>1</v>
      </c>
      <c r="M59" s="29" t="s">
        <v>246</v>
      </c>
      <c r="N59" s="40" t="s">
        <v>243</v>
      </c>
    </row>
    <row r="60" spans="1:14" ht="42.75" x14ac:dyDescent="0.25">
      <c r="A60" s="39">
        <v>426</v>
      </c>
      <c r="B60" s="12" t="s">
        <v>84</v>
      </c>
      <c r="C60" s="12" t="s">
        <v>189</v>
      </c>
      <c r="D60" s="37" t="s">
        <v>1078</v>
      </c>
      <c r="E60" s="37" t="s">
        <v>36</v>
      </c>
      <c r="F60" s="37" t="s">
        <v>86</v>
      </c>
      <c r="G60" s="12" t="s">
        <v>190</v>
      </c>
      <c r="H60" s="18" t="s">
        <v>473</v>
      </c>
      <c r="I60" s="85">
        <v>1</v>
      </c>
      <c r="J60" s="85">
        <v>1</v>
      </c>
      <c r="K60" s="85">
        <v>1</v>
      </c>
      <c r="L60" s="85">
        <v>1</v>
      </c>
      <c r="M60" s="29" t="s">
        <v>246</v>
      </c>
      <c r="N60" s="40" t="s">
        <v>243</v>
      </c>
    </row>
    <row r="61" spans="1:14" ht="57" x14ac:dyDescent="0.25">
      <c r="A61" s="39">
        <v>427</v>
      </c>
      <c r="B61" s="12" t="s">
        <v>5</v>
      </c>
      <c r="C61" s="12" t="s">
        <v>10</v>
      </c>
      <c r="D61" s="37" t="s">
        <v>15</v>
      </c>
      <c r="E61" s="37" t="s">
        <v>8</v>
      </c>
      <c r="F61" s="37" t="s">
        <v>16</v>
      </c>
      <c r="G61" s="12" t="s">
        <v>1215</v>
      </c>
      <c r="H61" s="13" t="s">
        <v>1213</v>
      </c>
      <c r="I61" s="86">
        <v>17</v>
      </c>
      <c r="J61" s="86">
        <v>2</v>
      </c>
      <c r="K61" s="86">
        <v>3</v>
      </c>
      <c r="L61" s="86">
        <v>34</v>
      </c>
      <c r="M61" s="29" t="s">
        <v>246</v>
      </c>
      <c r="N61" s="40" t="s">
        <v>243</v>
      </c>
    </row>
    <row r="62" spans="1:14" ht="57" x14ac:dyDescent="0.25">
      <c r="A62" s="39">
        <v>428</v>
      </c>
      <c r="B62" s="12" t="s">
        <v>5</v>
      </c>
      <c r="C62" s="12" t="s">
        <v>10</v>
      </c>
      <c r="D62" s="37" t="s">
        <v>15</v>
      </c>
      <c r="E62" s="37" t="s">
        <v>8</v>
      </c>
      <c r="F62" s="37" t="s">
        <v>16</v>
      </c>
      <c r="G62" s="12" t="s">
        <v>1208</v>
      </c>
      <c r="H62" s="13" t="s">
        <v>1209</v>
      </c>
      <c r="I62" s="85">
        <v>1</v>
      </c>
      <c r="J62" s="85">
        <v>1</v>
      </c>
      <c r="K62" s="85">
        <v>1</v>
      </c>
      <c r="L62" s="85">
        <v>1</v>
      </c>
      <c r="M62" s="31" t="s">
        <v>548</v>
      </c>
      <c r="N62" s="40" t="s">
        <v>243</v>
      </c>
    </row>
    <row r="63" spans="1:14" ht="57" x14ac:dyDescent="0.25">
      <c r="A63" s="39">
        <v>429</v>
      </c>
      <c r="B63" s="12" t="s">
        <v>5</v>
      </c>
      <c r="C63" s="12" t="s">
        <v>10</v>
      </c>
      <c r="D63" s="37" t="s">
        <v>15</v>
      </c>
      <c r="E63" s="37" t="s">
        <v>8</v>
      </c>
      <c r="F63" s="37" t="s">
        <v>16</v>
      </c>
      <c r="G63" s="12" t="s">
        <v>1216</v>
      </c>
      <c r="H63" s="13" t="s">
        <v>1211</v>
      </c>
      <c r="I63" s="86">
        <v>1</v>
      </c>
      <c r="J63" s="86">
        <v>0</v>
      </c>
      <c r="K63" s="86">
        <v>0</v>
      </c>
      <c r="L63" s="86">
        <v>0</v>
      </c>
      <c r="M63" s="30" t="s">
        <v>547</v>
      </c>
      <c r="N63" s="40" t="s">
        <v>243</v>
      </c>
    </row>
    <row r="64" spans="1:14" ht="57" x14ac:dyDescent="0.25">
      <c r="A64" s="39">
        <v>430</v>
      </c>
      <c r="B64" s="12" t="s">
        <v>5</v>
      </c>
      <c r="C64" s="12" t="s">
        <v>10</v>
      </c>
      <c r="D64" s="37" t="s">
        <v>15</v>
      </c>
      <c r="E64" s="37" t="s">
        <v>8</v>
      </c>
      <c r="F64" s="37" t="s">
        <v>16</v>
      </c>
      <c r="G64" s="12" t="s">
        <v>1217</v>
      </c>
      <c r="H64" s="13" t="s">
        <v>1218</v>
      </c>
      <c r="I64" s="86">
        <v>20</v>
      </c>
      <c r="J64" s="86">
        <v>0</v>
      </c>
      <c r="K64" s="86">
        <v>2</v>
      </c>
      <c r="L64" s="86">
        <v>12</v>
      </c>
      <c r="M64" s="31" t="s">
        <v>548</v>
      </c>
      <c r="N64" s="40" t="s">
        <v>243</v>
      </c>
    </row>
    <row r="65" spans="1:14" ht="63.75" x14ac:dyDescent="0.25">
      <c r="A65" s="39">
        <v>431</v>
      </c>
      <c r="B65" s="12" t="s">
        <v>5</v>
      </c>
      <c r="C65" s="12" t="s">
        <v>10</v>
      </c>
      <c r="D65" s="37" t="s">
        <v>11</v>
      </c>
      <c r="E65" s="37" t="s">
        <v>8</v>
      </c>
      <c r="F65" s="37" t="s">
        <v>12</v>
      </c>
      <c r="G65" s="12" t="s">
        <v>1210</v>
      </c>
      <c r="H65" s="13" t="s">
        <v>1211</v>
      </c>
      <c r="I65" s="86">
        <v>1</v>
      </c>
      <c r="J65" s="86">
        <v>1</v>
      </c>
      <c r="K65" s="86">
        <v>1</v>
      </c>
      <c r="L65" s="86">
        <v>1</v>
      </c>
      <c r="M65" s="29" t="s">
        <v>246</v>
      </c>
      <c r="N65" s="40" t="s">
        <v>243</v>
      </c>
    </row>
    <row r="66" spans="1:14" ht="57" x14ac:dyDescent="0.25">
      <c r="A66" s="39">
        <v>432</v>
      </c>
      <c r="B66" s="12" t="s">
        <v>5</v>
      </c>
      <c r="C66" s="12" t="s">
        <v>13</v>
      </c>
      <c r="D66" s="37" t="s">
        <v>11</v>
      </c>
      <c r="E66" s="37" t="s">
        <v>8</v>
      </c>
      <c r="F66" s="37" t="s">
        <v>12</v>
      </c>
      <c r="G66" s="12" t="s">
        <v>1223</v>
      </c>
      <c r="H66" s="13" t="s">
        <v>475</v>
      </c>
      <c r="I66" s="86">
        <v>1</v>
      </c>
      <c r="J66" s="86">
        <v>0</v>
      </c>
      <c r="K66" s="86">
        <v>1</v>
      </c>
      <c r="L66" s="86">
        <v>1</v>
      </c>
      <c r="M66" s="29" t="s">
        <v>246</v>
      </c>
      <c r="N66" s="40" t="s">
        <v>243</v>
      </c>
    </row>
    <row r="67" spans="1:14" ht="57" x14ac:dyDescent="0.25">
      <c r="A67" s="39">
        <v>433</v>
      </c>
      <c r="B67" s="12" t="s">
        <v>5</v>
      </c>
      <c r="C67" s="12" t="s">
        <v>13</v>
      </c>
      <c r="D67" s="37" t="s">
        <v>11</v>
      </c>
      <c r="E67" s="37" t="s">
        <v>8</v>
      </c>
      <c r="F67" s="37" t="s">
        <v>12</v>
      </c>
      <c r="G67" s="12" t="s">
        <v>1222</v>
      </c>
      <c r="H67" s="13" t="s">
        <v>496</v>
      </c>
      <c r="I67" s="85">
        <v>1</v>
      </c>
      <c r="J67" s="85">
        <v>1</v>
      </c>
      <c r="K67" s="125">
        <v>1</v>
      </c>
      <c r="L67" s="125">
        <v>1</v>
      </c>
      <c r="M67" s="29" t="s">
        <v>246</v>
      </c>
      <c r="N67" s="40" t="s">
        <v>243</v>
      </c>
    </row>
    <row r="68" spans="1:14" ht="57" x14ac:dyDescent="0.25">
      <c r="A68" s="39">
        <v>434</v>
      </c>
      <c r="B68" s="12" t="s">
        <v>5</v>
      </c>
      <c r="C68" s="12" t="s">
        <v>13</v>
      </c>
      <c r="D68" s="37" t="s">
        <v>11</v>
      </c>
      <c r="E68" s="37" t="s">
        <v>8</v>
      </c>
      <c r="F68" s="37" t="s">
        <v>12</v>
      </c>
      <c r="G68" s="12" t="s">
        <v>1224</v>
      </c>
      <c r="H68" s="13" t="s">
        <v>476</v>
      </c>
      <c r="I68" s="86">
        <v>3</v>
      </c>
      <c r="J68" s="86">
        <v>0</v>
      </c>
      <c r="K68" s="86">
        <v>0</v>
      </c>
      <c r="L68" s="86">
        <v>0</v>
      </c>
      <c r="M68" s="30" t="s">
        <v>547</v>
      </c>
      <c r="N68" s="40" t="s">
        <v>243</v>
      </c>
    </row>
    <row r="69" spans="1:14" ht="57" x14ac:dyDescent="0.25">
      <c r="A69" s="39">
        <v>435</v>
      </c>
      <c r="B69" s="12" t="s">
        <v>5</v>
      </c>
      <c r="C69" s="12" t="s">
        <v>13</v>
      </c>
      <c r="D69" s="37" t="s">
        <v>11</v>
      </c>
      <c r="E69" s="37" t="s">
        <v>8</v>
      </c>
      <c r="F69" s="37" t="s">
        <v>12</v>
      </c>
      <c r="G69" s="12" t="s">
        <v>1225</v>
      </c>
      <c r="H69" s="13" t="s">
        <v>1420</v>
      </c>
      <c r="I69" s="85">
        <v>1</v>
      </c>
      <c r="J69" s="86" t="s">
        <v>629</v>
      </c>
      <c r="K69" s="86" t="s">
        <v>629</v>
      </c>
      <c r="L69" s="86" t="s">
        <v>629</v>
      </c>
      <c r="M69" s="27" t="s">
        <v>247</v>
      </c>
      <c r="N69" s="40" t="s">
        <v>243</v>
      </c>
    </row>
    <row r="70" spans="1:14" ht="57" x14ac:dyDescent="0.25">
      <c r="A70" s="39">
        <v>436</v>
      </c>
      <c r="B70" s="12" t="s">
        <v>5</v>
      </c>
      <c r="C70" s="12" t="s">
        <v>13</v>
      </c>
      <c r="D70" s="37" t="s">
        <v>11</v>
      </c>
      <c r="E70" s="37" t="s">
        <v>8</v>
      </c>
      <c r="F70" s="37" t="s">
        <v>12</v>
      </c>
      <c r="G70" s="12" t="s">
        <v>1226</v>
      </c>
      <c r="H70" s="13" t="s">
        <v>1420</v>
      </c>
      <c r="I70" s="85">
        <v>1</v>
      </c>
      <c r="J70" s="86">
        <v>0</v>
      </c>
      <c r="K70" s="125">
        <v>1</v>
      </c>
      <c r="L70" s="125">
        <v>1</v>
      </c>
      <c r="M70" s="29" t="s">
        <v>246</v>
      </c>
      <c r="N70" s="40" t="s">
        <v>243</v>
      </c>
    </row>
    <row r="71" spans="1:14" ht="57" x14ac:dyDescent="0.25">
      <c r="A71" s="39">
        <v>437</v>
      </c>
      <c r="B71" s="12" t="s">
        <v>5</v>
      </c>
      <c r="C71" s="12" t="s">
        <v>13</v>
      </c>
      <c r="D71" s="37" t="s">
        <v>11</v>
      </c>
      <c r="E71" s="37" t="s">
        <v>8</v>
      </c>
      <c r="F71" s="37" t="s">
        <v>12</v>
      </c>
      <c r="G71" s="12" t="s">
        <v>1227</v>
      </c>
      <c r="H71" s="13" t="s">
        <v>1420</v>
      </c>
      <c r="I71" s="85">
        <v>1</v>
      </c>
      <c r="J71" s="86">
        <v>0</v>
      </c>
      <c r="K71" s="125">
        <v>1</v>
      </c>
      <c r="L71" s="125">
        <v>0.875</v>
      </c>
      <c r="M71" s="29" t="s">
        <v>246</v>
      </c>
      <c r="N71" s="40" t="s">
        <v>243</v>
      </c>
    </row>
    <row r="72" spans="1:14" ht="57" x14ac:dyDescent="0.25">
      <c r="A72" s="39">
        <v>439</v>
      </c>
      <c r="B72" s="12" t="s">
        <v>5</v>
      </c>
      <c r="C72" s="12" t="s">
        <v>17</v>
      </c>
      <c r="D72" s="37" t="s">
        <v>18</v>
      </c>
      <c r="E72" s="37" t="s">
        <v>8</v>
      </c>
      <c r="F72" s="37" t="s">
        <v>19</v>
      </c>
      <c r="G72" s="12" t="s">
        <v>1235</v>
      </c>
      <c r="H72" s="13" t="s">
        <v>478</v>
      </c>
      <c r="I72" s="86">
        <v>4</v>
      </c>
      <c r="J72" s="86" t="s">
        <v>629</v>
      </c>
      <c r="K72" s="86" t="s">
        <v>629</v>
      </c>
      <c r="L72" s="86" t="s">
        <v>629</v>
      </c>
      <c r="M72" s="27" t="s">
        <v>247</v>
      </c>
      <c r="N72" s="40" t="s">
        <v>243</v>
      </c>
    </row>
    <row r="73" spans="1:14" ht="57" x14ac:dyDescent="0.25">
      <c r="A73" s="39">
        <v>441</v>
      </c>
      <c r="B73" s="12" t="s">
        <v>5</v>
      </c>
      <c r="C73" s="12" t="s">
        <v>17</v>
      </c>
      <c r="D73" s="37" t="s">
        <v>18</v>
      </c>
      <c r="E73" s="37" t="s">
        <v>8</v>
      </c>
      <c r="F73" s="37" t="s">
        <v>19</v>
      </c>
      <c r="G73" s="12" t="s">
        <v>138</v>
      </c>
      <c r="H73" s="13" t="s">
        <v>482</v>
      </c>
      <c r="I73" s="86">
        <v>4</v>
      </c>
      <c r="J73" s="86">
        <v>1</v>
      </c>
      <c r="K73" s="86">
        <v>2</v>
      </c>
      <c r="L73" s="86">
        <v>3</v>
      </c>
      <c r="M73" s="29" t="s">
        <v>246</v>
      </c>
      <c r="N73" s="40" t="s">
        <v>243</v>
      </c>
    </row>
    <row r="74" spans="1:14" ht="57" x14ac:dyDescent="0.25">
      <c r="A74" s="39">
        <v>442</v>
      </c>
      <c r="B74" s="12" t="s">
        <v>5</v>
      </c>
      <c r="C74" s="12" t="s">
        <v>17</v>
      </c>
      <c r="D74" s="37" t="s">
        <v>18</v>
      </c>
      <c r="E74" s="37" t="s">
        <v>8</v>
      </c>
      <c r="F74" s="37" t="s">
        <v>19</v>
      </c>
      <c r="G74" s="12" t="s">
        <v>139</v>
      </c>
      <c r="H74" s="13" t="s">
        <v>482</v>
      </c>
      <c r="I74" s="86">
        <v>4</v>
      </c>
      <c r="J74" s="86">
        <v>1</v>
      </c>
      <c r="K74" s="86">
        <v>2</v>
      </c>
      <c r="L74" s="86">
        <v>3</v>
      </c>
      <c r="M74" s="29" t="s">
        <v>246</v>
      </c>
      <c r="N74" s="40" t="s">
        <v>243</v>
      </c>
    </row>
    <row r="75" spans="1:14" ht="57" x14ac:dyDescent="0.25">
      <c r="A75" s="39">
        <v>443</v>
      </c>
      <c r="B75" s="12" t="s">
        <v>5</v>
      </c>
      <c r="C75" s="12" t="s">
        <v>17</v>
      </c>
      <c r="D75" s="37" t="s">
        <v>18</v>
      </c>
      <c r="E75" s="37" t="s">
        <v>8</v>
      </c>
      <c r="F75" s="37" t="s">
        <v>19</v>
      </c>
      <c r="G75" s="12" t="s">
        <v>1228</v>
      </c>
      <c r="H75" s="13" t="s">
        <v>1229</v>
      </c>
      <c r="I75" s="86">
        <v>12</v>
      </c>
      <c r="J75" s="86">
        <v>3</v>
      </c>
      <c r="K75" s="86">
        <v>6</v>
      </c>
      <c r="L75" s="86">
        <v>9</v>
      </c>
      <c r="M75" s="29" t="s">
        <v>246</v>
      </c>
      <c r="N75" s="40" t="s">
        <v>243</v>
      </c>
    </row>
    <row r="76" spans="1:14" ht="57" x14ac:dyDescent="0.25">
      <c r="A76" s="39">
        <v>444</v>
      </c>
      <c r="B76" s="12" t="s">
        <v>5</v>
      </c>
      <c r="C76" s="12" t="s">
        <v>17</v>
      </c>
      <c r="D76" s="37" t="s">
        <v>15</v>
      </c>
      <c r="E76" s="37" t="s">
        <v>8</v>
      </c>
      <c r="F76" s="37" t="s">
        <v>16</v>
      </c>
      <c r="G76" s="12" t="s">
        <v>141</v>
      </c>
      <c r="H76" s="13" t="s">
        <v>480</v>
      </c>
      <c r="I76" s="86">
        <v>90</v>
      </c>
      <c r="J76" s="86">
        <v>27</v>
      </c>
      <c r="K76" s="86">
        <v>76</v>
      </c>
      <c r="L76" s="86">
        <v>122</v>
      </c>
      <c r="M76" s="29" t="s">
        <v>246</v>
      </c>
      <c r="N76" s="40" t="s">
        <v>243</v>
      </c>
    </row>
    <row r="77" spans="1:14" ht="42" x14ac:dyDescent="0.25">
      <c r="A77" s="39">
        <v>445</v>
      </c>
      <c r="B77" s="12" t="s">
        <v>5</v>
      </c>
      <c r="C77" s="12" t="s">
        <v>17</v>
      </c>
      <c r="D77" s="37" t="s">
        <v>20</v>
      </c>
      <c r="E77" s="37" t="s">
        <v>8</v>
      </c>
      <c r="F77" s="37" t="s">
        <v>21</v>
      </c>
      <c r="G77" s="12" t="s">
        <v>1230</v>
      </c>
      <c r="H77" s="13" t="s">
        <v>482</v>
      </c>
      <c r="I77" s="86">
        <v>4</v>
      </c>
      <c r="J77" s="86">
        <v>1</v>
      </c>
      <c r="K77" s="86">
        <v>2</v>
      </c>
      <c r="L77" s="86">
        <v>3</v>
      </c>
      <c r="M77" s="29" t="s">
        <v>246</v>
      </c>
      <c r="N77" s="40" t="s">
        <v>243</v>
      </c>
    </row>
    <row r="78" spans="1:14" ht="42" x14ac:dyDescent="0.25">
      <c r="A78" s="39">
        <v>447</v>
      </c>
      <c r="B78" s="12" t="s">
        <v>5</v>
      </c>
      <c r="C78" s="12" t="s">
        <v>17</v>
      </c>
      <c r="D78" s="37" t="s">
        <v>20</v>
      </c>
      <c r="E78" s="37" t="s">
        <v>8</v>
      </c>
      <c r="F78" s="37" t="s">
        <v>21</v>
      </c>
      <c r="G78" s="12" t="s">
        <v>1231</v>
      </c>
      <c r="H78" s="13" t="s">
        <v>480</v>
      </c>
      <c r="I78" s="86">
        <v>65</v>
      </c>
      <c r="J78" s="86">
        <v>4</v>
      </c>
      <c r="K78" s="151">
        <v>80</v>
      </c>
      <c r="L78" s="86">
        <v>78</v>
      </c>
      <c r="M78" s="29" t="s">
        <v>246</v>
      </c>
      <c r="N78" s="40" t="s">
        <v>243</v>
      </c>
    </row>
    <row r="79" spans="1:14" ht="42" x14ac:dyDescent="0.25">
      <c r="A79" s="39">
        <v>448</v>
      </c>
      <c r="B79" s="12" t="s">
        <v>5</v>
      </c>
      <c r="C79" s="12" t="s">
        <v>17</v>
      </c>
      <c r="D79" s="37" t="s">
        <v>20</v>
      </c>
      <c r="E79" s="37" t="s">
        <v>8</v>
      </c>
      <c r="F79" s="37" t="s">
        <v>21</v>
      </c>
      <c r="G79" s="12" t="s">
        <v>1232</v>
      </c>
      <c r="H79" s="13" t="s">
        <v>483</v>
      </c>
      <c r="I79" s="86">
        <v>2</v>
      </c>
      <c r="J79" s="86">
        <v>1</v>
      </c>
      <c r="K79" s="86">
        <v>1</v>
      </c>
      <c r="L79" s="86">
        <v>1</v>
      </c>
      <c r="M79" s="31" t="s">
        <v>548</v>
      </c>
      <c r="N79" s="40" t="s">
        <v>243</v>
      </c>
    </row>
    <row r="80" spans="1:14" ht="42" x14ac:dyDescent="0.25">
      <c r="A80" s="39">
        <v>449</v>
      </c>
      <c r="B80" s="12" t="s">
        <v>5</v>
      </c>
      <c r="C80" s="12" t="s">
        <v>17</v>
      </c>
      <c r="D80" s="37" t="s">
        <v>20</v>
      </c>
      <c r="E80" s="37" t="s">
        <v>8</v>
      </c>
      <c r="F80" s="37" t="s">
        <v>21</v>
      </c>
      <c r="G80" s="12" t="s">
        <v>1233</v>
      </c>
      <c r="H80" s="13" t="s">
        <v>484</v>
      </c>
      <c r="I80" s="86">
        <v>12</v>
      </c>
      <c r="J80" s="86">
        <v>3</v>
      </c>
      <c r="K80" s="86">
        <v>5</v>
      </c>
      <c r="L80" s="86">
        <v>9</v>
      </c>
      <c r="M80" s="29" t="s">
        <v>246</v>
      </c>
      <c r="N80" s="40" t="s">
        <v>243</v>
      </c>
    </row>
    <row r="81" spans="1:14" ht="42" x14ac:dyDescent="0.25">
      <c r="A81" s="39">
        <v>450</v>
      </c>
      <c r="B81" s="12" t="s">
        <v>5</v>
      </c>
      <c r="C81" s="12" t="s">
        <v>17</v>
      </c>
      <c r="D81" s="37" t="s">
        <v>20</v>
      </c>
      <c r="E81" s="37" t="s">
        <v>8</v>
      </c>
      <c r="F81" s="37" t="s">
        <v>21</v>
      </c>
      <c r="G81" s="12" t="s">
        <v>140</v>
      </c>
      <c r="H81" s="13" t="s">
        <v>481</v>
      </c>
      <c r="I81" s="86">
        <v>1</v>
      </c>
      <c r="J81" s="86">
        <v>0</v>
      </c>
      <c r="K81" s="151">
        <v>1</v>
      </c>
      <c r="L81" s="86">
        <v>1</v>
      </c>
      <c r="M81" s="29" t="s">
        <v>246</v>
      </c>
      <c r="N81" s="40" t="s">
        <v>243</v>
      </c>
    </row>
    <row r="82" spans="1:14" ht="42" x14ac:dyDescent="0.25">
      <c r="A82" s="39">
        <v>451</v>
      </c>
      <c r="B82" s="12" t="s">
        <v>5</v>
      </c>
      <c r="C82" s="12" t="s">
        <v>17</v>
      </c>
      <c r="D82" s="37" t="s">
        <v>20</v>
      </c>
      <c r="E82" s="37" t="s">
        <v>8</v>
      </c>
      <c r="F82" s="37" t="s">
        <v>21</v>
      </c>
      <c r="G82" s="12" t="s">
        <v>1234</v>
      </c>
      <c r="H82" s="13" t="s">
        <v>485</v>
      </c>
      <c r="I82" s="86">
        <v>2</v>
      </c>
      <c r="J82" s="86">
        <v>1</v>
      </c>
      <c r="K82" s="86">
        <v>1</v>
      </c>
      <c r="L82" s="86">
        <v>2</v>
      </c>
      <c r="M82" s="29" t="s">
        <v>246</v>
      </c>
      <c r="N82" s="40" t="s">
        <v>243</v>
      </c>
    </row>
    <row r="83" spans="1:14" ht="42" x14ac:dyDescent="0.25">
      <c r="A83" s="39">
        <v>452</v>
      </c>
      <c r="B83" s="12" t="s">
        <v>5</v>
      </c>
      <c r="C83" s="12" t="s">
        <v>17</v>
      </c>
      <c r="D83" s="37" t="s">
        <v>20</v>
      </c>
      <c r="E83" s="37" t="s">
        <v>8</v>
      </c>
      <c r="F83" s="37" t="s">
        <v>21</v>
      </c>
      <c r="G83" s="12" t="s">
        <v>1596</v>
      </c>
      <c r="H83" s="13" t="s">
        <v>543</v>
      </c>
      <c r="I83" s="86">
        <v>1</v>
      </c>
      <c r="J83" s="86" t="s">
        <v>629</v>
      </c>
      <c r="K83" s="86" t="s">
        <v>629</v>
      </c>
      <c r="L83" s="86" t="s">
        <v>629</v>
      </c>
      <c r="M83" s="27" t="s">
        <v>247</v>
      </c>
      <c r="N83" s="40" t="s">
        <v>243</v>
      </c>
    </row>
    <row r="84" spans="1:14" ht="57" x14ac:dyDescent="0.25">
      <c r="A84" s="39">
        <v>459</v>
      </c>
      <c r="B84" s="12" t="s">
        <v>5</v>
      </c>
      <c r="C84" s="12" t="s">
        <v>14</v>
      </c>
      <c r="D84" s="37" t="s">
        <v>11</v>
      </c>
      <c r="E84" s="37" t="s">
        <v>8</v>
      </c>
      <c r="F84" s="37" t="s">
        <v>12</v>
      </c>
      <c r="G84" s="12" t="s">
        <v>1236</v>
      </c>
      <c r="H84" s="13" t="s">
        <v>473</v>
      </c>
      <c r="I84" s="85">
        <v>1</v>
      </c>
      <c r="J84" s="85">
        <v>1</v>
      </c>
      <c r="K84" s="125">
        <v>1</v>
      </c>
      <c r="L84" s="125">
        <v>1</v>
      </c>
      <c r="M84" s="29" t="s">
        <v>246</v>
      </c>
      <c r="N84" s="40" t="s">
        <v>243</v>
      </c>
    </row>
    <row r="85" spans="1:14" ht="57" x14ac:dyDescent="0.25">
      <c r="A85" s="39">
        <v>460</v>
      </c>
      <c r="B85" s="12" t="s">
        <v>5</v>
      </c>
      <c r="C85" s="12" t="s">
        <v>14</v>
      </c>
      <c r="D85" s="37" t="s">
        <v>11</v>
      </c>
      <c r="E85" s="37" t="s">
        <v>8</v>
      </c>
      <c r="F85" s="37" t="s">
        <v>12</v>
      </c>
      <c r="G85" s="12" t="s">
        <v>1237</v>
      </c>
      <c r="H85" s="13" t="s">
        <v>473</v>
      </c>
      <c r="I85" s="85">
        <v>1</v>
      </c>
      <c r="J85" s="85">
        <v>1</v>
      </c>
      <c r="K85" s="125">
        <v>0.78650725875320238</v>
      </c>
      <c r="L85" s="125">
        <v>0.87605354486861675</v>
      </c>
      <c r="M85" s="29" t="s">
        <v>246</v>
      </c>
      <c r="N85" s="40" t="s">
        <v>243</v>
      </c>
    </row>
    <row r="86" spans="1:14" ht="57" x14ac:dyDescent="0.25">
      <c r="A86" s="39">
        <v>461</v>
      </c>
      <c r="B86" s="12" t="s">
        <v>5</v>
      </c>
      <c r="C86" s="12" t="s">
        <v>14</v>
      </c>
      <c r="D86" s="37" t="s">
        <v>11</v>
      </c>
      <c r="E86" s="37" t="s">
        <v>8</v>
      </c>
      <c r="F86" s="37" t="s">
        <v>12</v>
      </c>
      <c r="G86" s="12" t="s">
        <v>143</v>
      </c>
      <c r="H86" s="13" t="s">
        <v>473</v>
      </c>
      <c r="I86" s="85">
        <v>1</v>
      </c>
      <c r="J86" s="85">
        <v>1</v>
      </c>
      <c r="K86" s="125">
        <v>1</v>
      </c>
      <c r="L86" s="125">
        <v>1</v>
      </c>
      <c r="M86" s="29" t="s">
        <v>246</v>
      </c>
      <c r="N86" s="40" t="s">
        <v>243</v>
      </c>
    </row>
    <row r="87" spans="1:14" ht="57" x14ac:dyDescent="0.25">
      <c r="A87" s="39">
        <v>462</v>
      </c>
      <c r="B87" s="12" t="s">
        <v>5</v>
      </c>
      <c r="C87" s="12" t="s">
        <v>14</v>
      </c>
      <c r="D87" s="37" t="s">
        <v>11</v>
      </c>
      <c r="E87" s="37" t="s">
        <v>8</v>
      </c>
      <c r="F87" s="37" t="s">
        <v>12</v>
      </c>
      <c r="G87" s="12" t="s">
        <v>142</v>
      </c>
      <c r="H87" s="13" t="s">
        <v>473</v>
      </c>
      <c r="I87" s="85">
        <v>1</v>
      </c>
      <c r="J87" s="85">
        <v>1</v>
      </c>
      <c r="K87" s="125">
        <v>1</v>
      </c>
      <c r="L87" s="125">
        <v>1</v>
      </c>
      <c r="M87" s="29" t="s">
        <v>246</v>
      </c>
      <c r="N87" s="40" t="s">
        <v>243</v>
      </c>
    </row>
    <row r="88" spans="1:14" ht="42" x14ac:dyDescent="0.25">
      <c r="A88" s="39">
        <v>463</v>
      </c>
      <c r="B88" s="12" t="s">
        <v>5</v>
      </c>
      <c r="C88" s="12" t="s">
        <v>6</v>
      </c>
      <c r="D88" s="37" t="s">
        <v>23</v>
      </c>
      <c r="E88" s="37" t="s">
        <v>8</v>
      </c>
      <c r="F88" s="37" t="s">
        <v>925</v>
      </c>
      <c r="G88" s="12" t="s">
        <v>1241</v>
      </c>
      <c r="H88" s="13" t="s">
        <v>1242</v>
      </c>
      <c r="I88" s="86">
        <v>1</v>
      </c>
      <c r="J88" s="86" t="s">
        <v>629</v>
      </c>
      <c r="K88" s="86" t="s">
        <v>629</v>
      </c>
      <c r="L88" s="86" t="s">
        <v>629</v>
      </c>
      <c r="M88" s="27" t="s">
        <v>247</v>
      </c>
      <c r="N88" s="40" t="s">
        <v>243</v>
      </c>
    </row>
    <row r="89" spans="1:14" ht="42" x14ac:dyDescent="0.25">
      <c r="A89" s="39">
        <v>464</v>
      </c>
      <c r="B89" s="12" t="s">
        <v>5</v>
      </c>
      <c r="C89" s="12" t="s">
        <v>6</v>
      </c>
      <c r="D89" s="37" t="s">
        <v>23</v>
      </c>
      <c r="E89" s="37" t="s">
        <v>8</v>
      </c>
      <c r="F89" s="37" t="s">
        <v>925</v>
      </c>
      <c r="G89" s="12" t="s">
        <v>1238</v>
      </c>
      <c r="H89" s="13" t="s">
        <v>1239</v>
      </c>
      <c r="I89" s="86">
        <v>1</v>
      </c>
      <c r="J89" s="86">
        <v>1</v>
      </c>
      <c r="K89" s="86">
        <v>1</v>
      </c>
      <c r="L89" s="86">
        <v>1</v>
      </c>
      <c r="M89" s="29" t="s">
        <v>246</v>
      </c>
      <c r="N89" s="40" t="s">
        <v>243</v>
      </c>
    </row>
    <row r="90" spans="1:14" ht="42" x14ac:dyDescent="0.25">
      <c r="A90" s="39">
        <v>465</v>
      </c>
      <c r="B90" s="12" t="s">
        <v>5</v>
      </c>
      <c r="C90" s="12" t="s">
        <v>6</v>
      </c>
      <c r="D90" s="37" t="s">
        <v>23</v>
      </c>
      <c r="E90" s="37" t="s">
        <v>8</v>
      </c>
      <c r="F90" s="37" t="s">
        <v>925</v>
      </c>
      <c r="G90" s="12" t="s">
        <v>1597</v>
      </c>
      <c r="H90" s="13" t="s">
        <v>488</v>
      </c>
      <c r="I90" s="86">
        <v>1</v>
      </c>
      <c r="J90" s="86" t="s">
        <v>629</v>
      </c>
      <c r="K90" s="86" t="s">
        <v>629</v>
      </c>
      <c r="L90" s="86" t="s">
        <v>629</v>
      </c>
      <c r="M90" s="27" t="s">
        <v>247</v>
      </c>
      <c r="N90" s="40" t="s">
        <v>243</v>
      </c>
    </row>
    <row r="91" spans="1:14" ht="42" x14ac:dyDescent="0.25">
      <c r="A91" s="39">
        <v>466</v>
      </c>
      <c r="B91" s="12" t="s">
        <v>5</v>
      </c>
      <c r="C91" s="12" t="s">
        <v>6</v>
      </c>
      <c r="D91" s="37" t="s">
        <v>23</v>
      </c>
      <c r="E91" s="37" t="s">
        <v>8</v>
      </c>
      <c r="F91" s="37" t="s">
        <v>925</v>
      </c>
      <c r="G91" s="12" t="s">
        <v>1243</v>
      </c>
      <c r="H91" s="13" t="s">
        <v>1244</v>
      </c>
      <c r="I91" s="86">
        <v>1</v>
      </c>
      <c r="J91" s="86" t="s">
        <v>629</v>
      </c>
      <c r="K91" s="86" t="s">
        <v>629</v>
      </c>
      <c r="L91" s="86" t="s">
        <v>629</v>
      </c>
      <c r="M91" s="27" t="s">
        <v>247</v>
      </c>
      <c r="N91" s="40" t="s">
        <v>243</v>
      </c>
    </row>
    <row r="92" spans="1:14" ht="42" x14ac:dyDescent="0.25">
      <c r="A92" s="39">
        <v>467</v>
      </c>
      <c r="B92" s="12" t="s">
        <v>5</v>
      </c>
      <c r="C92" s="12" t="s">
        <v>6</v>
      </c>
      <c r="D92" s="37" t="s">
        <v>23</v>
      </c>
      <c r="E92" s="37" t="s">
        <v>8</v>
      </c>
      <c r="F92" s="37" t="s">
        <v>925</v>
      </c>
      <c r="G92" s="12" t="s">
        <v>1245</v>
      </c>
      <c r="H92" s="13" t="s">
        <v>477</v>
      </c>
      <c r="I92" s="86">
        <v>1</v>
      </c>
      <c r="J92" s="86" t="s">
        <v>629</v>
      </c>
      <c r="K92" s="86" t="s">
        <v>629</v>
      </c>
      <c r="L92" s="86" t="s">
        <v>629</v>
      </c>
      <c r="M92" s="27" t="s">
        <v>247</v>
      </c>
      <c r="N92" s="40" t="s">
        <v>243</v>
      </c>
    </row>
    <row r="93" spans="1:14" ht="42" x14ac:dyDescent="0.25">
      <c r="A93" s="39">
        <v>468</v>
      </c>
      <c r="B93" s="12" t="s">
        <v>5</v>
      </c>
      <c r="C93" s="12" t="s">
        <v>6</v>
      </c>
      <c r="D93" s="37" t="s">
        <v>23</v>
      </c>
      <c r="E93" s="37" t="s">
        <v>8</v>
      </c>
      <c r="F93" s="37" t="s">
        <v>925</v>
      </c>
      <c r="G93" s="12" t="s">
        <v>1240</v>
      </c>
      <c r="H93" s="13" t="s">
        <v>487</v>
      </c>
      <c r="I93" s="86">
        <v>12</v>
      </c>
      <c r="J93" s="86">
        <v>3</v>
      </c>
      <c r="K93" s="86">
        <v>6</v>
      </c>
      <c r="L93" s="86">
        <v>9</v>
      </c>
      <c r="M93" s="29" t="s">
        <v>246</v>
      </c>
      <c r="N93" s="40" t="s">
        <v>243</v>
      </c>
    </row>
    <row r="94" spans="1:14" ht="42.75" x14ac:dyDescent="0.25">
      <c r="A94" s="39">
        <v>469</v>
      </c>
      <c r="B94" s="12" t="s">
        <v>5</v>
      </c>
      <c r="C94" s="12" t="s">
        <v>6</v>
      </c>
      <c r="D94" s="37" t="s">
        <v>7</v>
      </c>
      <c r="E94" s="37" t="s">
        <v>8</v>
      </c>
      <c r="F94" s="37" t="s">
        <v>9</v>
      </c>
      <c r="G94" s="12" t="s">
        <v>1246</v>
      </c>
      <c r="H94" s="13" t="s">
        <v>1247</v>
      </c>
      <c r="I94" s="86">
        <v>1</v>
      </c>
      <c r="J94" s="86">
        <v>0</v>
      </c>
      <c r="K94" s="86">
        <v>2</v>
      </c>
      <c r="L94" s="86">
        <v>4</v>
      </c>
      <c r="M94" s="29" t="s">
        <v>246</v>
      </c>
      <c r="N94" s="40" t="s">
        <v>243</v>
      </c>
    </row>
    <row r="95" spans="1:14" ht="42" x14ac:dyDescent="0.25">
      <c r="A95" s="39">
        <v>470</v>
      </c>
      <c r="B95" s="12" t="s">
        <v>87</v>
      </c>
      <c r="C95" s="12" t="s">
        <v>101</v>
      </c>
      <c r="D95" s="37" t="s">
        <v>98</v>
      </c>
      <c r="E95" s="37" t="s">
        <v>90</v>
      </c>
      <c r="F95" s="37" t="s">
        <v>1466</v>
      </c>
      <c r="G95" s="12" t="s">
        <v>1468</v>
      </c>
      <c r="H95" s="18" t="s">
        <v>473</v>
      </c>
      <c r="I95" s="85">
        <v>1</v>
      </c>
      <c r="J95" s="85">
        <v>1</v>
      </c>
      <c r="K95" s="125">
        <v>1</v>
      </c>
      <c r="L95" s="125">
        <v>1</v>
      </c>
      <c r="M95" s="29" t="s">
        <v>246</v>
      </c>
      <c r="N95" s="40" t="s">
        <v>243</v>
      </c>
    </row>
    <row r="96" spans="1:14" ht="42" x14ac:dyDescent="0.25">
      <c r="A96" s="39">
        <v>471</v>
      </c>
      <c r="B96" s="12" t="s">
        <v>87</v>
      </c>
      <c r="C96" s="12" t="s">
        <v>101</v>
      </c>
      <c r="D96" s="37" t="s">
        <v>98</v>
      </c>
      <c r="E96" s="37" t="s">
        <v>90</v>
      </c>
      <c r="F96" s="37" t="s">
        <v>1466</v>
      </c>
      <c r="G96" s="12" t="s">
        <v>1467</v>
      </c>
      <c r="H96" s="18" t="s">
        <v>473</v>
      </c>
      <c r="I96" s="85">
        <v>1</v>
      </c>
      <c r="J96" s="85">
        <v>1</v>
      </c>
      <c r="K96" s="125">
        <v>0.95324123273113703</v>
      </c>
      <c r="L96" s="125">
        <v>0.96648895658796652</v>
      </c>
      <c r="M96" s="29" t="s">
        <v>246</v>
      </c>
      <c r="N96" s="40" t="s">
        <v>243</v>
      </c>
    </row>
    <row r="97" spans="1:14" ht="42" x14ac:dyDescent="0.25">
      <c r="A97" s="39">
        <v>472</v>
      </c>
      <c r="B97" s="12" t="s">
        <v>87</v>
      </c>
      <c r="C97" s="12" t="s">
        <v>101</v>
      </c>
      <c r="D97" s="37" t="s">
        <v>98</v>
      </c>
      <c r="E97" s="37" t="s">
        <v>90</v>
      </c>
      <c r="F97" s="37" t="s">
        <v>1082</v>
      </c>
      <c r="G97" s="12" t="s">
        <v>1469</v>
      </c>
      <c r="H97" s="18" t="s">
        <v>1470</v>
      </c>
      <c r="I97" s="86">
        <v>2</v>
      </c>
      <c r="J97" s="86">
        <v>1</v>
      </c>
      <c r="K97" s="86">
        <v>1</v>
      </c>
      <c r="L97" s="86">
        <v>1</v>
      </c>
      <c r="M97" s="29" t="s">
        <v>246</v>
      </c>
      <c r="N97" s="40" t="s">
        <v>243</v>
      </c>
    </row>
    <row r="98" spans="1:14" ht="42" x14ac:dyDescent="0.25">
      <c r="A98" s="39">
        <v>473</v>
      </c>
      <c r="B98" s="12" t="s">
        <v>87</v>
      </c>
      <c r="C98" s="12" t="s">
        <v>194</v>
      </c>
      <c r="D98" s="37" t="s">
        <v>98</v>
      </c>
      <c r="E98" s="37" t="s">
        <v>90</v>
      </c>
      <c r="F98" s="37" t="s">
        <v>1082</v>
      </c>
      <c r="G98" s="12" t="s">
        <v>195</v>
      </c>
      <c r="H98" s="18" t="s">
        <v>473</v>
      </c>
      <c r="I98" s="85">
        <v>1</v>
      </c>
      <c r="J98" s="85">
        <v>1</v>
      </c>
      <c r="K98" s="125">
        <v>1</v>
      </c>
      <c r="L98" s="125">
        <v>1</v>
      </c>
      <c r="M98" s="29" t="s">
        <v>246</v>
      </c>
      <c r="N98" s="40" t="s">
        <v>243</v>
      </c>
    </row>
    <row r="99" spans="1:14" ht="42" x14ac:dyDescent="0.25">
      <c r="A99" s="39">
        <v>474</v>
      </c>
      <c r="B99" s="12" t="s">
        <v>87</v>
      </c>
      <c r="C99" s="12" t="s">
        <v>194</v>
      </c>
      <c r="D99" s="37" t="s">
        <v>98</v>
      </c>
      <c r="E99" s="37" t="s">
        <v>90</v>
      </c>
      <c r="F99" s="37" t="s">
        <v>1082</v>
      </c>
      <c r="G99" s="12" t="s">
        <v>1472</v>
      </c>
      <c r="H99" s="13" t="s">
        <v>476</v>
      </c>
      <c r="I99" s="86">
        <v>2</v>
      </c>
      <c r="J99" s="86">
        <v>2</v>
      </c>
      <c r="K99" s="86">
        <v>5</v>
      </c>
      <c r="L99" s="86">
        <v>5</v>
      </c>
      <c r="M99" s="29" t="s">
        <v>246</v>
      </c>
      <c r="N99" s="40" t="s">
        <v>243</v>
      </c>
    </row>
    <row r="100" spans="1:14" ht="42" x14ac:dyDescent="0.25">
      <c r="A100" s="39">
        <v>475</v>
      </c>
      <c r="B100" s="12" t="s">
        <v>87</v>
      </c>
      <c r="C100" s="12" t="s">
        <v>194</v>
      </c>
      <c r="D100" s="37" t="s">
        <v>98</v>
      </c>
      <c r="E100" s="37" t="s">
        <v>90</v>
      </c>
      <c r="F100" s="37" t="s">
        <v>1082</v>
      </c>
      <c r="G100" s="12" t="s">
        <v>1471</v>
      </c>
      <c r="H100" s="18" t="s">
        <v>1506</v>
      </c>
      <c r="I100" s="85">
        <v>1</v>
      </c>
      <c r="J100" s="85">
        <v>1</v>
      </c>
      <c r="K100" s="125">
        <v>0.71101871101871106</v>
      </c>
      <c r="L100" s="125">
        <v>0.55774278215223094</v>
      </c>
      <c r="M100" s="31" t="s">
        <v>548</v>
      </c>
      <c r="N100" s="40" t="s">
        <v>243</v>
      </c>
    </row>
    <row r="101" spans="1:14" ht="42" x14ac:dyDescent="0.25">
      <c r="A101" s="39">
        <v>476</v>
      </c>
      <c r="B101" s="12" t="s">
        <v>87</v>
      </c>
      <c r="C101" s="12" t="s">
        <v>88</v>
      </c>
      <c r="D101" s="37" t="s">
        <v>89</v>
      </c>
      <c r="E101" s="37" t="s">
        <v>90</v>
      </c>
      <c r="F101" s="37" t="s">
        <v>1082</v>
      </c>
      <c r="G101" s="12" t="s">
        <v>92</v>
      </c>
      <c r="H101" s="13" t="s">
        <v>525</v>
      </c>
      <c r="I101" s="86">
        <v>2</v>
      </c>
      <c r="J101" s="86">
        <v>0</v>
      </c>
      <c r="K101" s="86">
        <v>1</v>
      </c>
      <c r="L101" s="86">
        <v>1</v>
      </c>
      <c r="M101" s="29" t="s">
        <v>246</v>
      </c>
      <c r="N101" s="40" t="s">
        <v>243</v>
      </c>
    </row>
    <row r="102" spans="1:14" ht="42" x14ac:dyDescent="0.25">
      <c r="A102" s="39">
        <v>477</v>
      </c>
      <c r="B102" s="12" t="s">
        <v>87</v>
      </c>
      <c r="C102" s="12" t="s">
        <v>88</v>
      </c>
      <c r="D102" s="37" t="s">
        <v>89</v>
      </c>
      <c r="E102" s="37" t="s">
        <v>90</v>
      </c>
      <c r="F102" s="37" t="s">
        <v>1082</v>
      </c>
      <c r="G102" s="12" t="s">
        <v>1476</v>
      </c>
      <c r="H102" s="13" t="s">
        <v>476</v>
      </c>
      <c r="I102" s="86">
        <v>9</v>
      </c>
      <c r="J102" s="86">
        <v>0</v>
      </c>
      <c r="K102" s="86">
        <v>8</v>
      </c>
      <c r="L102" s="86">
        <v>8</v>
      </c>
      <c r="M102" s="29" t="s">
        <v>246</v>
      </c>
      <c r="N102" s="40" t="s">
        <v>243</v>
      </c>
    </row>
    <row r="103" spans="1:14" ht="42" x14ac:dyDescent="0.25">
      <c r="A103" s="39">
        <v>478</v>
      </c>
      <c r="B103" s="12" t="s">
        <v>87</v>
      </c>
      <c r="C103" s="12" t="s">
        <v>88</v>
      </c>
      <c r="D103" s="37" t="s">
        <v>89</v>
      </c>
      <c r="E103" s="37" t="s">
        <v>90</v>
      </c>
      <c r="F103" s="37" t="s">
        <v>1082</v>
      </c>
      <c r="G103" s="12" t="s">
        <v>1475</v>
      </c>
      <c r="H103" s="13" t="s">
        <v>476</v>
      </c>
      <c r="I103" s="86">
        <v>9</v>
      </c>
      <c r="J103" s="86">
        <v>6</v>
      </c>
      <c r="K103" s="86">
        <v>36</v>
      </c>
      <c r="L103" s="86">
        <v>36</v>
      </c>
      <c r="M103" s="29" t="s">
        <v>246</v>
      </c>
      <c r="N103" s="40" t="s">
        <v>243</v>
      </c>
    </row>
    <row r="104" spans="1:14" ht="42" x14ac:dyDescent="0.25">
      <c r="A104" s="39">
        <v>479</v>
      </c>
      <c r="B104" s="12" t="s">
        <v>87</v>
      </c>
      <c r="C104" s="12" t="s">
        <v>88</v>
      </c>
      <c r="D104" s="37" t="s">
        <v>89</v>
      </c>
      <c r="E104" s="37" t="s">
        <v>90</v>
      </c>
      <c r="F104" s="37" t="s">
        <v>1082</v>
      </c>
      <c r="G104" s="12" t="s">
        <v>1477</v>
      </c>
      <c r="H104" s="13" t="s">
        <v>476</v>
      </c>
      <c r="I104" s="86">
        <v>9</v>
      </c>
      <c r="J104" s="86">
        <v>0</v>
      </c>
      <c r="K104" s="86">
        <v>0</v>
      </c>
      <c r="L104" s="86">
        <v>0</v>
      </c>
      <c r="M104" s="30" t="s">
        <v>547</v>
      </c>
      <c r="N104" s="40" t="s">
        <v>243</v>
      </c>
    </row>
    <row r="105" spans="1:14" ht="42" x14ac:dyDescent="0.25">
      <c r="A105" s="39">
        <v>480</v>
      </c>
      <c r="B105" s="12" t="s">
        <v>87</v>
      </c>
      <c r="C105" s="12" t="s">
        <v>88</v>
      </c>
      <c r="D105" s="37" t="s">
        <v>89</v>
      </c>
      <c r="E105" s="37" t="s">
        <v>90</v>
      </c>
      <c r="F105" s="37" t="s">
        <v>1082</v>
      </c>
      <c r="G105" s="12" t="s">
        <v>1473</v>
      </c>
      <c r="H105" s="13" t="s">
        <v>476</v>
      </c>
      <c r="I105" s="86">
        <v>9</v>
      </c>
      <c r="J105" s="86">
        <v>32</v>
      </c>
      <c r="K105" s="86">
        <v>32</v>
      </c>
      <c r="L105" s="86">
        <v>32</v>
      </c>
      <c r="M105" s="29" t="s">
        <v>246</v>
      </c>
      <c r="N105" s="40" t="s">
        <v>243</v>
      </c>
    </row>
    <row r="106" spans="1:14" ht="42" x14ac:dyDescent="0.25">
      <c r="A106" s="39">
        <v>481</v>
      </c>
      <c r="B106" s="12" t="s">
        <v>87</v>
      </c>
      <c r="C106" s="12" t="s">
        <v>88</v>
      </c>
      <c r="D106" s="37" t="s">
        <v>89</v>
      </c>
      <c r="E106" s="37" t="s">
        <v>90</v>
      </c>
      <c r="F106" s="37" t="s">
        <v>1082</v>
      </c>
      <c r="G106" s="12" t="s">
        <v>1619</v>
      </c>
      <c r="H106" s="13" t="s">
        <v>476</v>
      </c>
      <c r="I106" s="86">
        <v>9</v>
      </c>
      <c r="J106" s="86">
        <v>0</v>
      </c>
      <c r="K106" s="86">
        <v>0</v>
      </c>
      <c r="L106" s="86">
        <v>0</v>
      </c>
      <c r="M106" s="30" t="s">
        <v>547</v>
      </c>
      <c r="N106" s="40" t="s">
        <v>243</v>
      </c>
    </row>
    <row r="107" spans="1:14" ht="42" x14ac:dyDescent="0.25">
      <c r="A107" s="39">
        <v>482</v>
      </c>
      <c r="B107" s="12" t="s">
        <v>87</v>
      </c>
      <c r="C107" s="12" t="s">
        <v>99</v>
      </c>
      <c r="D107" s="37" t="s">
        <v>98</v>
      </c>
      <c r="E107" s="37" t="s">
        <v>90</v>
      </c>
      <c r="F107" s="37" t="s">
        <v>1082</v>
      </c>
      <c r="G107" s="12" t="s">
        <v>1480</v>
      </c>
      <c r="H107" s="13" t="s">
        <v>473</v>
      </c>
      <c r="I107" s="85">
        <v>1</v>
      </c>
      <c r="J107" s="85">
        <v>1</v>
      </c>
      <c r="K107" s="125">
        <v>0.99397590361445787</v>
      </c>
      <c r="L107" s="153">
        <v>0.99624060150375937</v>
      </c>
      <c r="M107" s="29" t="s">
        <v>246</v>
      </c>
      <c r="N107" s="40" t="s">
        <v>243</v>
      </c>
    </row>
    <row r="108" spans="1:14" ht="42" x14ac:dyDescent="0.25">
      <c r="A108" s="39">
        <v>483</v>
      </c>
      <c r="B108" s="12" t="s">
        <v>87</v>
      </c>
      <c r="C108" s="12" t="s">
        <v>99</v>
      </c>
      <c r="D108" s="37" t="s">
        <v>98</v>
      </c>
      <c r="E108" s="37" t="s">
        <v>90</v>
      </c>
      <c r="F108" s="37" t="s">
        <v>1082</v>
      </c>
      <c r="G108" s="12" t="s">
        <v>1484</v>
      </c>
      <c r="H108" s="13" t="s">
        <v>1470</v>
      </c>
      <c r="I108" s="86">
        <v>1</v>
      </c>
      <c r="J108" s="86">
        <v>0</v>
      </c>
      <c r="K108" s="86">
        <v>0</v>
      </c>
      <c r="L108" s="86">
        <v>0</v>
      </c>
      <c r="M108" s="30" t="s">
        <v>547</v>
      </c>
      <c r="N108" s="40" t="s">
        <v>243</v>
      </c>
    </row>
    <row r="109" spans="1:14" ht="42" x14ac:dyDescent="0.25">
      <c r="A109" s="39">
        <v>484</v>
      </c>
      <c r="B109" s="12" t="s">
        <v>87</v>
      </c>
      <c r="C109" s="12" t="s">
        <v>99</v>
      </c>
      <c r="D109" s="37" t="s">
        <v>98</v>
      </c>
      <c r="E109" s="37" t="s">
        <v>90</v>
      </c>
      <c r="F109" s="37" t="s">
        <v>1082</v>
      </c>
      <c r="G109" s="12" t="s">
        <v>1479</v>
      </c>
      <c r="H109" s="13" t="s">
        <v>476</v>
      </c>
      <c r="I109" s="86">
        <v>2</v>
      </c>
      <c r="J109" s="86">
        <v>1</v>
      </c>
      <c r="K109" s="86">
        <v>1</v>
      </c>
      <c r="L109" s="86">
        <v>1</v>
      </c>
      <c r="M109" s="31" t="s">
        <v>548</v>
      </c>
      <c r="N109" s="40" t="s">
        <v>243</v>
      </c>
    </row>
    <row r="110" spans="1:14" ht="42" x14ac:dyDescent="0.25">
      <c r="A110" s="39">
        <v>485</v>
      </c>
      <c r="B110" s="12" t="s">
        <v>87</v>
      </c>
      <c r="C110" s="12" t="s">
        <v>99</v>
      </c>
      <c r="D110" s="37" t="s">
        <v>98</v>
      </c>
      <c r="E110" s="37" t="s">
        <v>90</v>
      </c>
      <c r="F110" s="37" t="s">
        <v>1082</v>
      </c>
      <c r="G110" s="12" t="s">
        <v>1481</v>
      </c>
      <c r="H110" s="13" t="s">
        <v>476</v>
      </c>
      <c r="I110" s="86">
        <v>2</v>
      </c>
      <c r="J110" s="86">
        <v>0</v>
      </c>
      <c r="K110" s="86">
        <v>0</v>
      </c>
      <c r="L110" s="86">
        <v>0</v>
      </c>
      <c r="M110" s="30" t="s">
        <v>547</v>
      </c>
      <c r="N110" s="40" t="s">
        <v>243</v>
      </c>
    </row>
    <row r="111" spans="1:14" ht="42" x14ac:dyDescent="0.25">
      <c r="A111" s="39">
        <v>486</v>
      </c>
      <c r="B111" s="12" t="s">
        <v>87</v>
      </c>
      <c r="C111" s="12" t="s">
        <v>99</v>
      </c>
      <c r="D111" s="37" t="s">
        <v>98</v>
      </c>
      <c r="E111" s="37" t="s">
        <v>90</v>
      </c>
      <c r="F111" s="37" t="s">
        <v>1082</v>
      </c>
      <c r="G111" s="12" t="s">
        <v>1482</v>
      </c>
      <c r="H111" s="13" t="s">
        <v>476</v>
      </c>
      <c r="I111" s="86">
        <v>2</v>
      </c>
      <c r="J111" s="86">
        <v>0</v>
      </c>
      <c r="K111" s="86">
        <v>0</v>
      </c>
      <c r="L111" s="86">
        <v>0</v>
      </c>
      <c r="M111" s="30" t="s">
        <v>547</v>
      </c>
      <c r="N111" s="40" t="s">
        <v>243</v>
      </c>
    </row>
    <row r="112" spans="1:14" ht="42" x14ac:dyDescent="0.25">
      <c r="A112" s="39">
        <v>487</v>
      </c>
      <c r="B112" s="12" t="s">
        <v>87</v>
      </c>
      <c r="C112" s="12" t="s">
        <v>99</v>
      </c>
      <c r="D112" s="37" t="s">
        <v>98</v>
      </c>
      <c r="E112" s="37" t="s">
        <v>90</v>
      </c>
      <c r="F112" s="37" t="s">
        <v>1082</v>
      </c>
      <c r="G112" s="12" t="s">
        <v>1483</v>
      </c>
      <c r="H112" s="13" t="s">
        <v>476</v>
      </c>
      <c r="I112" s="86">
        <v>2</v>
      </c>
      <c r="J112" s="86">
        <v>0</v>
      </c>
      <c r="K112" s="86">
        <v>0</v>
      </c>
      <c r="L112" s="86">
        <v>0</v>
      </c>
      <c r="M112" s="30" t="s">
        <v>547</v>
      </c>
      <c r="N112" s="40" t="s">
        <v>243</v>
      </c>
    </row>
    <row r="113" spans="1:14" ht="42" x14ac:dyDescent="0.25">
      <c r="A113" s="39">
        <v>488</v>
      </c>
      <c r="B113" s="12" t="s">
        <v>87</v>
      </c>
      <c r="C113" s="12" t="s">
        <v>95</v>
      </c>
      <c r="D113" s="37" t="s">
        <v>97</v>
      </c>
      <c r="E113" s="37" t="s">
        <v>90</v>
      </c>
      <c r="F113" s="37" t="s">
        <v>1091</v>
      </c>
      <c r="G113" s="12" t="s">
        <v>199</v>
      </c>
      <c r="H113" s="13" t="s">
        <v>516</v>
      </c>
      <c r="I113" s="86">
        <v>850</v>
      </c>
      <c r="J113" s="86">
        <v>393</v>
      </c>
      <c r="K113" s="86">
        <v>460</v>
      </c>
      <c r="L113" s="86">
        <v>470</v>
      </c>
      <c r="M113" s="31" t="s">
        <v>548</v>
      </c>
      <c r="N113" s="40" t="s">
        <v>243</v>
      </c>
    </row>
    <row r="114" spans="1:14" ht="42" x14ac:dyDescent="0.25">
      <c r="A114" s="39">
        <v>489</v>
      </c>
      <c r="B114" s="12" t="s">
        <v>87</v>
      </c>
      <c r="C114" s="12" t="s">
        <v>95</v>
      </c>
      <c r="D114" s="37" t="s">
        <v>97</v>
      </c>
      <c r="E114" s="37" t="s">
        <v>90</v>
      </c>
      <c r="F114" s="37" t="s">
        <v>1091</v>
      </c>
      <c r="G114" s="12" t="s">
        <v>197</v>
      </c>
      <c r="H114" s="13" t="s">
        <v>516</v>
      </c>
      <c r="I114" s="86">
        <v>310</v>
      </c>
      <c r="J114" s="86">
        <v>29</v>
      </c>
      <c r="K114" s="86">
        <v>85</v>
      </c>
      <c r="L114" s="86">
        <v>137</v>
      </c>
      <c r="M114" s="31" t="s">
        <v>548</v>
      </c>
      <c r="N114" s="40" t="s">
        <v>243</v>
      </c>
    </row>
    <row r="115" spans="1:14" ht="42" x14ac:dyDescent="0.25">
      <c r="A115" s="39">
        <v>490</v>
      </c>
      <c r="B115" s="12" t="s">
        <v>87</v>
      </c>
      <c r="C115" s="12" t="s">
        <v>95</v>
      </c>
      <c r="D115" s="37" t="s">
        <v>97</v>
      </c>
      <c r="E115" s="37" t="s">
        <v>90</v>
      </c>
      <c r="F115" s="37" t="s">
        <v>1091</v>
      </c>
      <c r="G115" s="12" t="s">
        <v>196</v>
      </c>
      <c r="H115" s="13" t="s">
        <v>516</v>
      </c>
      <c r="I115" s="86">
        <v>300</v>
      </c>
      <c r="J115" s="86">
        <v>9</v>
      </c>
      <c r="K115" s="86">
        <v>9</v>
      </c>
      <c r="L115" s="86">
        <v>9</v>
      </c>
      <c r="M115" s="30" t="s">
        <v>547</v>
      </c>
      <c r="N115" s="40" t="s">
        <v>243</v>
      </c>
    </row>
    <row r="116" spans="1:14" ht="42" x14ac:dyDescent="0.25">
      <c r="A116" s="39">
        <v>491</v>
      </c>
      <c r="B116" s="12" t="s">
        <v>87</v>
      </c>
      <c r="C116" s="12" t="s">
        <v>95</v>
      </c>
      <c r="D116" s="37" t="s">
        <v>97</v>
      </c>
      <c r="E116" s="37" t="s">
        <v>90</v>
      </c>
      <c r="F116" s="37" t="s">
        <v>1091</v>
      </c>
      <c r="G116" s="12" t="s">
        <v>198</v>
      </c>
      <c r="H116" s="13" t="s">
        <v>516</v>
      </c>
      <c r="I116" s="86">
        <v>300</v>
      </c>
      <c r="J116" s="86">
        <v>56</v>
      </c>
      <c r="K116" s="86">
        <v>86</v>
      </c>
      <c r="L116" s="86">
        <v>157</v>
      </c>
      <c r="M116" s="29" t="s">
        <v>246</v>
      </c>
      <c r="N116" s="40" t="s">
        <v>243</v>
      </c>
    </row>
    <row r="117" spans="1:14" ht="42" x14ac:dyDescent="0.25">
      <c r="A117" s="39">
        <v>492</v>
      </c>
      <c r="B117" s="12" t="s">
        <v>87</v>
      </c>
      <c r="C117" s="12" t="s">
        <v>95</v>
      </c>
      <c r="D117" s="37" t="s">
        <v>97</v>
      </c>
      <c r="E117" s="37" t="s">
        <v>90</v>
      </c>
      <c r="F117" s="37" t="s">
        <v>1091</v>
      </c>
      <c r="G117" s="12" t="s">
        <v>1620</v>
      </c>
      <c r="H117" s="13" t="s">
        <v>516</v>
      </c>
      <c r="I117" s="86">
        <v>90</v>
      </c>
      <c r="J117" s="86">
        <v>12</v>
      </c>
      <c r="K117" s="86">
        <v>14</v>
      </c>
      <c r="L117" s="86">
        <v>18</v>
      </c>
      <c r="M117" s="30" t="s">
        <v>547</v>
      </c>
      <c r="N117" s="40" t="s">
        <v>243</v>
      </c>
    </row>
    <row r="118" spans="1:14" ht="42" x14ac:dyDescent="0.25">
      <c r="A118" s="39">
        <v>493</v>
      </c>
      <c r="B118" s="12" t="s">
        <v>87</v>
      </c>
      <c r="C118" s="12" t="s">
        <v>95</v>
      </c>
      <c r="D118" s="37" t="s">
        <v>97</v>
      </c>
      <c r="E118" s="37" t="s">
        <v>90</v>
      </c>
      <c r="F118" s="37" t="s">
        <v>1091</v>
      </c>
      <c r="G118" s="12" t="s">
        <v>1621</v>
      </c>
      <c r="H118" s="13" t="s">
        <v>516</v>
      </c>
      <c r="I118" s="87">
        <v>20000</v>
      </c>
      <c r="J118" s="86">
        <v>30</v>
      </c>
      <c r="K118" s="86">
        <v>64</v>
      </c>
      <c r="L118" s="86">
        <v>143</v>
      </c>
      <c r="M118" s="30" t="s">
        <v>547</v>
      </c>
      <c r="N118" s="40" t="s">
        <v>243</v>
      </c>
    </row>
    <row r="119" spans="1:14" ht="42" x14ac:dyDescent="0.25">
      <c r="A119" s="39">
        <v>494</v>
      </c>
      <c r="B119" s="12" t="s">
        <v>87</v>
      </c>
      <c r="C119" s="12" t="s">
        <v>95</v>
      </c>
      <c r="D119" s="37" t="s">
        <v>97</v>
      </c>
      <c r="E119" s="37" t="s">
        <v>90</v>
      </c>
      <c r="F119" s="37" t="s">
        <v>1091</v>
      </c>
      <c r="G119" s="12" t="s">
        <v>1485</v>
      </c>
      <c r="H119" s="13" t="s">
        <v>516</v>
      </c>
      <c r="I119" s="86">
        <v>300</v>
      </c>
      <c r="J119" s="86">
        <v>114</v>
      </c>
      <c r="K119" s="86">
        <v>206</v>
      </c>
      <c r="L119" s="86">
        <v>302</v>
      </c>
      <c r="M119" s="29" t="s">
        <v>246</v>
      </c>
      <c r="N119" s="40" t="s">
        <v>243</v>
      </c>
    </row>
    <row r="120" spans="1:14" ht="42" x14ac:dyDescent="0.25">
      <c r="A120" s="39">
        <v>495</v>
      </c>
      <c r="B120" s="12" t="s">
        <v>87</v>
      </c>
      <c r="C120" s="12" t="s">
        <v>95</v>
      </c>
      <c r="D120" s="37" t="s">
        <v>97</v>
      </c>
      <c r="E120" s="37" t="s">
        <v>90</v>
      </c>
      <c r="F120" s="37" t="s">
        <v>1091</v>
      </c>
      <c r="G120" s="12" t="s">
        <v>201</v>
      </c>
      <c r="H120" s="13" t="s">
        <v>516</v>
      </c>
      <c r="I120" s="86">
        <v>24</v>
      </c>
      <c r="J120" s="86">
        <v>7</v>
      </c>
      <c r="K120" s="86">
        <v>11</v>
      </c>
      <c r="L120" s="86">
        <v>12</v>
      </c>
      <c r="M120" s="31" t="s">
        <v>548</v>
      </c>
      <c r="N120" s="40" t="s">
        <v>243</v>
      </c>
    </row>
    <row r="121" spans="1:14" ht="42" x14ac:dyDescent="0.25">
      <c r="A121" s="39">
        <v>496</v>
      </c>
      <c r="B121" s="12" t="s">
        <v>87</v>
      </c>
      <c r="C121" s="12" t="s">
        <v>95</v>
      </c>
      <c r="D121" s="37" t="s">
        <v>97</v>
      </c>
      <c r="E121" s="37" t="s">
        <v>90</v>
      </c>
      <c r="F121" s="37" t="s">
        <v>1091</v>
      </c>
      <c r="G121" s="12" t="s">
        <v>1487</v>
      </c>
      <c r="H121" s="13" t="s">
        <v>516</v>
      </c>
      <c r="I121" s="86">
        <v>80</v>
      </c>
      <c r="J121" s="86">
        <v>7</v>
      </c>
      <c r="K121" s="86">
        <v>29</v>
      </c>
      <c r="L121" s="86">
        <v>48</v>
      </c>
      <c r="M121" s="30" t="s">
        <v>547</v>
      </c>
      <c r="N121" s="40" t="s">
        <v>243</v>
      </c>
    </row>
    <row r="122" spans="1:14" ht="42" x14ac:dyDescent="0.25">
      <c r="A122" s="39">
        <v>497</v>
      </c>
      <c r="B122" s="12" t="s">
        <v>87</v>
      </c>
      <c r="C122" s="12" t="s">
        <v>95</v>
      </c>
      <c r="D122" s="37" t="s">
        <v>97</v>
      </c>
      <c r="E122" s="37" t="s">
        <v>90</v>
      </c>
      <c r="F122" s="37" t="s">
        <v>1091</v>
      </c>
      <c r="G122" s="12" t="s">
        <v>1486</v>
      </c>
      <c r="H122" s="13" t="s">
        <v>516</v>
      </c>
      <c r="I122" s="86">
        <v>35</v>
      </c>
      <c r="J122" s="86">
        <v>10</v>
      </c>
      <c r="K122" s="86">
        <v>10</v>
      </c>
      <c r="L122" s="86">
        <v>10</v>
      </c>
      <c r="M122" s="30" t="s">
        <v>547</v>
      </c>
      <c r="N122" s="40" t="s">
        <v>243</v>
      </c>
    </row>
    <row r="123" spans="1:14" ht="42" x14ac:dyDescent="0.25">
      <c r="A123" s="39">
        <v>498</v>
      </c>
      <c r="B123" s="12" t="s">
        <v>87</v>
      </c>
      <c r="C123" s="12" t="s">
        <v>95</v>
      </c>
      <c r="D123" s="37" t="s">
        <v>97</v>
      </c>
      <c r="E123" s="37" t="s">
        <v>90</v>
      </c>
      <c r="F123" s="37" t="s">
        <v>1091</v>
      </c>
      <c r="G123" s="12" t="s">
        <v>200</v>
      </c>
      <c r="H123" s="13" t="s">
        <v>516</v>
      </c>
      <c r="I123" s="86">
        <v>80</v>
      </c>
      <c r="J123" s="86">
        <v>14</v>
      </c>
      <c r="K123" s="86">
        <v>61</v>
      </c>
      <c r="L123" s="86">
        <v>93</v>
      </c>
      <c r="M123" s="29" t="s">
        <v>246</v>
      </c>
      <c r="N123" s="40" t="s">
        <v>243</v>
      </c>
    </row>
    <row r="124" spans="1:14" ht="42" x14ac:dyDescent="0.25">
      <c r="A124" s="39">
        <v>499</v>
      </c>
      <c r="B124" s="12" t="s">
        <v>87</v>
      </c>
      <c r="C124" s="12" t="s">
        <v>93</v>
      </c>
      <c r="D124" s="37" t="s">
        <v>82</v>
      </c>
      <c r="E124" s="37" t="s">
        <v>36</v>
      </c>
      <c r="F124" s="37" t="s">
        <v>1119</v>
      </c>
      <c r="G124" s="12" t="s">
        <v>589</v>
      </c>
      <c r="H124" s="13" t="s">
        <v>526</v>
      </c>
      <c r="I124" s="86">
        <v>240</v>
      </c>
      <c r="J124" s="86">
        <v>81</v>
      </c>
      <c r="K124" s="86">
        <v>128</v>
      </c>
      <c r="L124" s="86">
        <v>180</v>
      </c>
      <c r="M124" s="29" t="s">
        <v>246</v>
      </c>
      <c r="N124" s="40" t="s">
        <v>243</v>
      </c>
    </row>
    <row r="125" spans="1:14" ht="42" x14ac:dyDescent="0.25">
      <c r="A125" s="39">
        <v>500</v>
      </c>
      <c r="B125" s="12" t="s">
        <v>87</v>
      </c>
      <c r="C125" s="12" t="s">
        <v>93</v>
      </c>
      <c r="D125" s="37" t="s">
        <v>82</v>
      </c>
      <c r="E125" s="37" t="s">
        <v>36</v>
      </c>
      <c r="F125" s="37" t="s">
        <v>1119</v>
      </c>
      <c r="G125" s="12" t="s">
        <v>1488</v>
      </c>
      <c r="H125" s="13" t="s">
        <v>526</v>
      </c>
      <c r="I125" s="127">
        <v>144</v>
      </c>
      <c r="J125" s="86">
        <v>36</v>
      </c>
      <c r="K125" s="86">
        <v>60</v>
      </c>
      <c r="L125" s="86">
        <v>84</v>
      </c>
      <c r="M125" s="31" t="s">
        <v>548</v>
      </c>
      <c r="N125" s="40" t="s">
        <v>243</v>
      </c>
    </row>
    <row r="126" spans="1:14" ht="42" x14ac:dyDescent="0.25">
      <c r="A126" s="39">
        <v>501</v>
      </c>
      <c r="B126" s="12" t="s">
        <v>87</v>
      </c>
      <c r="C126" s="12" t="s">
        <v>93</v>
      </c>
      <c r="D126" s="37" t="s">
        <v>82</v>
      </c>
      <c r="E126" s="37" t="s">
        <v>36</v>
      </c>
      <c r="F126" s="37" t="s">
        <v>1119</v>
      </c>
      <c r="G126" s="12" t="s">
        <v>1122</v>
      </c>
      <c r="H126" s="13" t="s">
        <v>526</v>
      </c>
      <c r="I126" s="86">
        <v>240</v>
      </c>
      <c r="J126" s="86">
        <v>91</v>
      </c>
      <c r="K126" s="86">
        <v>125</v>
      </c>
      <c r="L126" s="86">
        <v>185</v>
      </c>
      <c r="M126" s="29" t="s">
        <v>246</v>
      </c>
      <c r="N126" s="40" t="s">
        <v>243</v>
      </c>
    </row>
    <row r="127" spans="1:14" ht="42" x14ac:dyDescent="0.25">
      <c r="A127" s="39">
        <v>502</v>
      </c>
      <c r="B127" s="12" t="s">
        <v>87</v>
      </c>
      <c r="C127" s="12" t="s">
        <v>93</v>
      </c>
      <c r="D127" s="37" t="s">
        <v>82</v>
      </c>
      <c r="E127" s="37" t="s">
        <v>36</v>
      </c>
      <c r="F127" s="37" t="s">
        <v>1119</v>
      </c>
      <c r="G127" s="12" t="s">
        <v>202</v>
      </c>
      <c r="H127" s="13" t="s">
        <v>473</v>
      </c>
      <c r="I127" s="85">
        <v>1</v>
      </c>
      <c r="J127" s="85">
        <v>1</v>
      </c>
      <c r="K127" s="125">
        <v>1</v>
      </c>
      <c r="L127" s="125">
        <v>1</v>
      </c>
      <c r="M127" s="29" t="s">
        <v>246</v>
      </c>
      <c r="N127" s="40" t="s">
        <v>243</v>
      </c>
    </row>
    <row r="128" spans="1:14" ht="42" x14ac:dyDescent="0.25">
      <c r="A128" s="39">
        <v>503</v>
      </c>
      <c r="B128" s="12" t="s">
        <v>87</v>
      </c>
      <c r="C128" s="12" t="s">
        <v>93</v>
      </c>
      <c r="D128" s="37" t="s">
        <v>82</v>
      </c>
      <c r="E128" s="37" t="s">
        <v>36</v>
      </c>
      <c r="F128" s="37" t="s">
        <v>1119</v>
      </c>
      <c r="G128" s="12" t="s">
        <v>94</v>
      </c>
      <c r="H128" s="13" t="s">
        <v>482</v>
      </c>
      <c r="I128" s="154">
        <v>12</v>
      </c>
      <c r="J128" s="86">
        <v>3</v>
      </c>
      <c r="K128" s="86">
        <v>6</v>
      </c>
      <c r="L128" s="86">
        <v>8</v>
      </c>
      <c r="M128" s="29" t="s">
        <v>246</v>
      </c>
      <c r="N128" s="40" t="s">
        <v>243</v>
      </c>
    </row>
    <row r="129" spans="1:14" ht="42" x14ac:dyDescent="0.25">
      <c r="A129" s="39">
        <v>504</v>
      </c>
      <c r="B129" s="12" t="s">
        <v>87</v>
      </c>
      <c r="C129" s="12" t="s">
        <v>100</v>
      </c>
      <c r="D129" s="37" t="s">
        <v>98</v>
      </c>
      <c r="E129" s="37" t="s">
        <v>90</v>
      </c>
      <c r="F129" s="37" t="s">
        <v>1082</v>
      </c>
      <c r="G129" s="12" t="s">
        <v>203</v>
      </c>
      <c r="H129" s="13" t="s">
        <v>473</v>
      </c>
      <c r="I129" s="85">
        <v>1</v>
      </c>
      <c r="J129" s="85">
        <v>1</v>
      </c>
      <c r="K129" s="125">
        <v>1</v>
      </c>
      <c r="L129" s="125">
        <v>1.0027667984189723</v>
      </c>
      <c r="M129" s="29" t="s">
        <v>246</v>
      </c>
      <c r="N129" s="40" t="s">
        <v>243</v>
      </c>
    </row>
    <row r="130" spans="1:14" ht="42" x14ac:dyDescent="0.25">
      <c r="A130" s="39">
        <v>505</v>
      </c>
      <c r="B130" s="12" t="s">
        <v>87</v>
      </c>
      <c r="C130" s="12" t="s">
        <v>100</v>
      </c>
      <c r="D130" s="37" t="s">
        <v>98</v>
      </c>
      <c r="E130" s="37" t="s">
        <v>90</v>
      </c>
      <c r="F130" s="37" t="s">
        <v>1082</v>
      </c>
      <c r="G130" s="12" t="s">
        <v>1489</v>
      </c>
      <c r="H130" s="13" t="s">
        <v>473</v>
      </c>
      <c r="I130" s="85">
        <v>1</v>
      </c>
      <c r="J130" s="85">
        <v>1</v>
      </c>
      <c r="K130" s="125">
        <v>1</v>
      </c>
      <c r="L130" s="125">
        <v>1</v>
      </c>
      <c r="M130" s="29" t="s">
        <v>246</v>
      </c>
      <c r="N130" s="40" t="s">
        <v>243</v>
      </c>
    </row>
    <row r="131" spans="1:14" ht="42" x14ac:dyDescent="0.25">
      <c r="A131" s="39">
        <v>506</v>
      </c>
      <c r="B131" s="12" t="s">
        <v>87</v>
      </c>
      <c r="C131" s="12" t="s">
        <v>100</v>
      </c>
      <c r="D131" s="37" t="s">
        <v>98</v>
      </c>
      <c r="E131" s="37" t="s">
        <v>90</v>
      </c>
      <c r="F131" s="37" t="s">
        <v>1082</v>
      </c>
      <c r="G131" s="12" t="s">
        <v>1490</v>
      </c>
      <c r="H131" s="13" t="s">
        <v>473</v>
      </c>
      <c r="I131" s="85">
        <v>1</v>
      </c>
      <c r="J131" s="85">
        <v>1</v>
      </c>
      <c r="K131" s="125">
        <v>1</v>
      </c>
      <c r="L131" s="125">
        <v>1</v>
      </c>
      <c r="M131" s="29" t="s">
        <v>246</v>
      </c>
      <c r="N131" s="40" t="s">
        <v>243</v>
      </c>
    </row>
    <row r="132" spans="1:14" ht="42" x14ac:dyDescent="0.25">
      <c r="A132" s="39">
        <v>507</v>
      </c>
      <c r="B132" s="12" t="s">
        <v>39</v>
      </c>
      <c r="C132" s="12" t="s">
        <v>40</v>
      </c>
      <c r="D132" s="37" t="s">
        <v>41</v>
      </c>
      <c r="E132" s="37" t="s">
        <v>1277</v>
      </c>
      <c r="F132" s="37" t="s">
        <v>978</v>
      </c>
      <c r="G132" s="12" t="s">
        <v>1278</v>
      </c>
      <c r="H132" s="13" t="s">
        <v>473</v>
      </c>
      <c r="I132" s="85">
        <v>1</v>
      </c>
      <c r="J132" s="85">
        <v>1</v>
      </c>
      <c r="K132" s="125">
        <v>1</v>
      </c>
      <c r="L132" s="125">
        <v>1</v>
      </c>
      <c r="M132" s="29" t="s">
        <v>246</v>
      </c>
      <c r="N132" s="40" t="s">
        <v>243</v>
      </c>
    </row>
    <row r="133" spans="1:14" ht="42" x14ac:dyDescent="0.25">
      <c r="A133" s="39">
        <v>508</v>
      </c>
      <c r="B133" s="12" t="s">
        <v>39</v>
      </c>
      <c r="C133" s="12" t="s">
        <v>40</v>
      </c>
      <c r="D133" s="37" t="s">
        <v>41</v>
      </c>
      <c r="E133" s="37" t="s">
        <v>1277</v>
      </c>
      <c r="F133" s="37" t="s">
        <v>978</v>
      </c>
      <c r="G133" s="12" t="s">
        <v>164</v>
      </c>
      <c r="H133" s="13" t="s">
        <v>473</v>
      </c>
      <c r="I133" s="85">
        <v>1</v>
      </c>
      <c r="J133" s="85">
        <v>1</v>
      </c>
      <c r="K133" s="125">
        <v>1</v>
      </c>
      <c r="L133" s="125">
        <v>1</v>
      </c>
      <c r="M133" s="29" t="s">
        <v>246</v>
      </c>
      <c r="N133" s="40" t="s">
        <v>243</v>
      </c>
    </row>
    <row r="134" spans="1:14" ht="42" x14ac:dyDescent="0.25">
      <c r="A134" s="39">
        <v>509</v>
      </c>
      <c r="B134" s="12" t="s">
        <v>39</v>
      </c>
      <c r="C134" s="12" t="s">
        <v>40</v>
      </c>
      <c r="D134" s="37" t="s">
        <v>41</v>
      </c>
      <c r="E134" s="37" t="s">
        <v>1277</v>
      </c>
      <c r="F134" s="37" t="s">
        <v>978</v>
      </c>
      <c r="G134" s="12" t="s">
        <v>1279</v>
      </c>
      <c r="H134" s="13" t="s">
        <v>473</v>
      </c>
      <c r="I134" s="85">
        <v>1</v>
      </c>
      <c r="J134" s="85">
        <v>1</v>
      </c>
      <c r="K134" s="125">
        <v>1</v>
      </c>
      <c r="L134" s="125">
        <v>1</v>
      </c>
      <c r="M134" s="29" t="s">
        <v>246</v>
      </c>
      <c r="N134" s="40" t="s">
        <v>243</v>
      </c>
    </row>
    <row r="135" spans="1:14" ht="42" x14ac:dyDescent="0.25">
      <c r="A135" s="39">
        <v>510</v>
      </c>
      <c r="B135" s="12" t="s">
        <v>39</v>
      </c>
      <c r="C135" s="12" t="s">
        <v>165</v>
      </c>
      <c r="D135" s="37" t="s">
        <v>41</v>
      </c>
      <c r="E135" s="37" t="s">
        <v>1277</v>
      </c>
      <c r="F135" s="37" t="s">
        <v>978</v>
      </c>
      <c r="G135" s="12" t="s">
        <v>1280</v>
      </c>
      <c r="H135" s="13" t="s">
        <v>473</v>
      </c>
      <c r="I135" s="85">
        <v>1</v>
      </c>
      <c r="J135" s="85">
        <v>1</v>
      </c>
      <c r="K135" s="125">
        <v>1</v>
      </c>
      <c r="L135" s="125">
        <v>1</v>
      </c>
      <c r="M135" s="29" t="s">
        <v>246</v>
      </c>
      <c r="N135" s="40" t="s">
        <v>243</v>
      </c>
    </row>
    <row r="136" spans="1:14" ht="42" x14ac:dyDescent="0.25">
      <c r="A136" s="39">
        <v>511</v>
      </c>
      <c r="B136" s="12" t="s">
        <v>39</v>
      </c>
      <c r="C136" s="12" t="s">
        <v>165</v>
      </c>
      <c r="D136" s="37" t="s">
        <v>41</v>
      </c>
      <c r="E136" s="37" t="s">
        <v>1277</v>
      </c>
      <c r="F136" s="37" t="s">
        <v>978</v>
      </c>
      <c r="G136" s="12" t="s">
        <v>1281</v>
      </c>
      <c r="H136" s="13" t="s">
        <v>473</v>
      </c>
      <c r="I136" s="85">
        <v>1</v>
      </c>
      <c r="J136" s="85">
        <v>1</v>
      </c>
      <c r="K136" s="125">
        <v>1</v>
      </c>
      <c r="L136" s="125">
        <v>1</v>
      </c>
      <c r="M136" s="29" t="s">
        <v>246</v>
      </c>
      <c r="N136" s="40" t="s">
        <v>243</v>
      </c>
    </row>
    <row r="137" spans="1:14" ht="42" x14ac:dyDescent="0.25">
      <c r="A137" s="39">
        <v>512</v>
      </c>
      <c r="B137" s="12" t="s">
        <v>39</v>
      </c>
      <c r="C137" s="12" t="s">
        <v>165</v>
      </c>
      <c r="D137" s="37" t="s">
        <v>41</v>
      </c>
      <c r="E137" s="37" t="s">
        <v>1277</v>
      </c>
      <c r="F137" s="37" t="s">
        <v>978</v>
      </c>
      <c r="G137" s="12" t="s">
        <v>1606</v>
      </c>
      <c r="H137" s="13" t="s">
        <v>473</v>
      </c>
      <c r="I137" s="85">
        <v>1</v>
      </c>
      <c r="J137" s="85">
        <v>1</v>
      </c>
      <c r="K137" s="125">
        <v>1</v>
      </c>
      <c r="L137" s="125">
        <v>1</v>
      </c>
      <c r="M137" s="29" t="s">
        <v>246</v>
      </c>
      <c r="N137" s="40" t="s">
        <v>243</v>
      </c>
    </row>
    <row r="138" spans="1:14" ht="42" x14ac:dyDescent="0.25">
      <c r="A138" s="39">
        <v>513</v>
      </c>
      <c r="B138" s="12" t="s">
        <v>39</v>
      </c>
      <c r="C138" s="12" t="s">
        <v>166</v>
      </c>
      <c r="D138" s="37" t="s">
        <v>41</v>
      </c>
      <c r="E138" s="37" t="s">
        <v>1277</v>
      </c>
      <c r="F138" s="37" t="s">
        <v>978</v>
      </c>
      <c r="G138" s="12" t="s">
        <v>167</v>
      </c>
      <c r="H138" s="13" t="s">
        <v>473</v>
      </c>
      <c r="I138" s="85">
        <v>1</v>
      </c>
      <c r="J138" s="85">
        <v>1</v>
      </c>
      <c r="K138" s="125">
        <v>1</v>
      </c>
      <c r="L138" s="125">
        <v>0.98615916955017302</v>
      </c>
      <c r="M138" s="29" t="s">
        <v>246</v>
      </c>
      <c r="N138" s="40" t="s">
        <v>243</v>
      </c>
    </row>
    <row r="139" spans="1:14" ht="42" x14ac:dyDescent="0.25">
      <c r="A139" s="39">
        <v>514</v>
      </c>
      <c r="B139" s="12" t="s">
        <v>39</v>
      </c>
      <c r="C139" s="12" t="s">
        <v>166</v>
      </c>
      <c r="D139" s="37" t="s">
        <v>41</v>
      </c>
      <c r="E139" s="37" t="s">
        <v>1277</v>
      </c>
      <c r="F139" s="37" t="s">
        <v>978</v>
      </c>
      <c r="G139" s="12" t="s">
        <v>1282</v>
      </c>
      <c r="H139" s="13" t="s">
        <v>473</v>
      </c>
      <c r="I139" s="85">
        <v>1</v>
      </c>
      <c r="J139" s="85">
        <v>1</v>
      </c>
      <c r="K139" s="125">
        <v>1</v>
      </c>
      <c r="L139" s="125">
        <v>1.0042016806722689</v>
      </c>
      <c r="M139" s="29" t="s">
        <v>246</v>
      </c>
      <c r="N139" s="40" t="s">
        <v>243</v>
      </c>
    </row>
    <row r="140" spans="1:14" ht="42" x14ac:dyDescent="0.25">
      <c r="A140" s="39">
        <v>516</v>
      </c>
      <c r="B140" s="12" t="s">
        <v>119</v>
      </c>
      <c r="C140" s="12" t="s">
        <v>220</v>
      </c>
      <c r="D140" s="83" t="s">
        <v>120</v>
      </c>
      <c r="E140" s="83" t="s">
        <v>27</v>
      </c>
      <c r="F140" s="45" t="s">
        <v>1182</v>
      </c>
      <c r="G140" s="12" t="s">
        <v>221</v>
      </c>
      <c r="H140" s="13" t="s">
        <v>1506</v>
      </c>
      <c r="I140" s="28">
        <v>1</v>
      </c>
      <c r="J140" s="28">
        <v>0.97</v>
      </c>
      <c r="K140" s="126">
        <v>0.98032326071679554</v>
      </c>
      <c r="L140" s="126">
        <v>0.97569034694359213</v>
      </c>
      <c r="M140" s="29" t="s">
        <v>246</v>
      </c>
      <c r="N140" s="40" t="s">
        <v>243</v>
      </c>
    </row>
    <row r="141" spans="1:14" ht="42" x14ac:dyDescent="0.25">
      <c r="A141" s="39">
        <v>517</v>
      </c>
      <c r="B141" s="12" t="s">
        <v>119</v>
      </c>
      <c r="C141" s="12" t="s">
        <v>220</v>
      </c>
      <c r="D141" s="83" t="s">
        <v>120</v>
      </c>
      <c r="E141" s="83" t="s">
        <v>27</v>
      </c>
      <c r="F141" s="45" t="s">
        <v>1182</v>
      </c>
      <c r="G141" s="12" t="s">
        <v>1567</v>
      </c>
      <c r="H141" s="13" t="s">
        <v>1506</v>
      </c>
      <c r="I141" s="28">
        <v>1</v>
      </c>
      <c r="J141" s="28">
        <v>1</v>
      </c>
      <c r="K141" s="126">
        <v>1</v>
      </c>
      <c r="L141" s="126">
        <v>1</v>
      </c>
      <c r="M141" s="29" t="s">
        <v>246</v>
      </c>
      <c r="N141" s="40" t="s">
        <v>243</v>
      </c>
    </row>
    <row r="142" spans="1:14" ht="42" x14ac:dyDescent="0.25">
      <c r="A142" s="39">
        <v>518</v>
      </c>
      <c r="B142" s="12" t="s">
        <v>119</v>
      </c>
      <c r="C142" s="12" t="s">
        <v>220</v>
      </c>
      <c r="D142" s="83" t="s">
        <v>120</v>
      </c>
      <c r="E142" s="83" t="s">
        <v>27</v>
      </c>
      <c r="F142" s="45" t="s">
        <v>1182</v>
      </c>
      <c r="G142" s="12" t="s">
        <v>1568</v>
      </c>
      <c r="H142" s="13" t="s">
        <v>1506</v>
      </c>
      <c r="I142" s="28">
        <v>1</v>
      </c>
      <c r="J142" s="28">
        <v>1</v>
      </c>
      <c r="K142" s="126">
        <v>1</v>
      </c>
      <c r="L142" s="126">
        <v>0.91304347826086951</v>
      </c>
      <c r="M142" s="29" t="s">
        <v>246</v>
      </c>
      <c r="N142" s="40" t="s">
        <v>243</v>
      </c>
    </row>
    <row r="143" spans="1:14" ht="42" x14ac:dyDescent="0.25">
      <c r="A143" s="39">
        <v>519</v>
      </c>
      <c r="B143" s="12" t="s">
        <v>119</v>
      </c>
      <c r="C143" s="12" t="s">
        <v>220</v>
      </c>
      <c r="D143" s="83" t="s">
        <v>120</v>
      </c>
      <c r="E143" s="83" t="s">
        <v>27</v>
      </c>
      <c r="F143" s="45" t="s">
        <v>1182</v>
      </c>
      <c r="G143" s="12" t="s">
        <v>223</v>
      </c>
      <c r="H143" s="13" t="s">
        <v>491</v>
      </c>
      <c r="I143" s="27">
        <v>850</v>
      </c>
      <c r="J143" s="87">
        <v>2166</v>
      </c>
      <c r="K143" s="87">
        <v>2166</v>
      </c>
      <c r="L143" s="87">
        <v>2818</v>
      </c>
      <c r="M143" s="29" t="s">
        <v>246</v>
      </c>
      <c r="N143" s="40" t="s">
        <v>243</v>
      </c>
    </row>
    <row r="144" spans="1:14" ht="42" x14ac:dyDescent="0.25">
      <c r="A144" s="39">
        <v>520</v>
      </c>
      <c r="B144" s="12" t="s">
        <v>119</v>
      </c>
      <c r="C144" s="12" t="s">
        <v>220</v>
      </c>
      <c r="D144" s="83" t="s">
        <v>120</v>
      </c>
      <c r="E144" s="83" t="s">
        <v>27</v>
      </c>
      <c r="F144" s="45" t="s">
        <v>1182</v>
      </c>
      <c r="G144" s="12" t="s">
        <v>1566</v>
      </c>
      <c r="H144" s="13" t="s">
        <v>491</v>
      </c>
      <c r="I144" s="27">
        <v>17</v>
      </c>
      <c r="J144" s="27">
        <v>15</v>
      </c>
      <c r="K144" s="27">
        <v>15</v>
      </c>
      <c r="L144" s="27">
        <v>15</v>
      </c>
      <c r="M144" s="29" t="s">
        <v>246</v>
      </c>
      <c r="N144" s="40" t="s">
        <v>243</v>
      </c>
    </row>
    <row r="145" spans="1:14" ht="42" x14ac:dyDescent="0.25">
      <c r="A145" s="39">
        <v>521</v>
      </c>
      <c r="B145" s="12" t="s">
        <v>119</v>
      </c>
      <c r="C145" s="12" t="s">
        <v>124</v>
      </c>
      <c r="D145" s="83" t="s">
        <v>122</v>
      </c>
      <c r="E145" s="83" t="s">
        <v>27</v>
      </c>
      <c r="F145" s="45" t="s">
        <v>1201</v>
      </c>
      <c r="G145" s="12" t="s">
        <v>224</v>
      </c>
      <c r="H145" s="13" t="s">
        <v>528</v>
      </c>
      <c r="I145" s="32">
        <v>5685</v>
      </c>
      <c r="J145" s="27">
        <v>606</v>
      </c>
      <c r="K145" s="27">
        <v>606</v>
      </c>
      <c r="L145" s="27">
        <v>606</v>
      </c>
      <c r="M145" s="29" t="s">
        <v>246</v>
      </c>
      <c r="N145" s="40" t="s">
        <v>243</v>
      </c>
    </row>
    <row r="146" spans="1:14" ht="42" x14ac:dyDescent="0.25">
      <c r="A146" s="39">
        <v>522</v>
      </c>
      <c r="B146" s="12" t="s">
        <v>119</v>
      </c>
      <c r="C146" s="12" t="s">
        <v>124</v>
      </c>
      <c r="D146" s="83" t="s">
        <v>122</v>
      </c>
      <c r="E146" s="83" t="s">
        <v>27</v>
      </c>
      <c r="F146" s="45" t="s">
        <v>1201</v>
      </c>
      <c r="G146" s="12" t="s">
        <v>1626</v>
      </c>
      <c r="H146" s="13" t="s">
        <v>491</v>
      </c>
      <c r="I146" s="27">
        <v>358</v>
      </c>
      <c r="J146" s="87">
        <v>14712</v>
      </c>
      <c r="K146" s="87">
        <v>14712</v>
      </c>
      <c r="L146" s="87">
        <v>14712</v>
      </c>
      <c r="M146" s="29" t="s">
        <v>246</v>
      </c>
      <c r="N146" s="40" t="s">
        <v>243</v>
      </c>
    </row>
    <row r="147" spans="1:14" ht="42" x14ac:dyDescent="0.25">
      <c r="A147" s="39">
        <v>523</v>
      </c>
      <c r="B147" s="12" t="s">
        <v>119</v>
      </c>
      <c r="C147" s="12" t="s">
        <v>124</v>
      </c>
      <c r="D147" s="83" t="s">
        <v>122</v>
      </c>
      <c r="E147" s="83" t="s">
        <v>27</v>
      </c>
      <c r="F147" s="45" t="s">
        <v>1201</v>
      </c>
      <c r="G147" s="12" t="s">
        <v>1569</v>
      </c>
      <c r="H147" s="13" t="s">
        <v>507</v>
      </c>
      <c r="I147" s="27">
        <v>6</v>
      </c>
      <c r="J147" s="27">
        <v>1</v>
      </c>
      <c r="K147" s="27">
        <v>1</v>
      </c>
      <c r="L147" s="27">
        <v>1</v>
      </c>
      <c r="M147" s="29" t="s">
        <v>246</v>
      </c>
      <c r="N147" s="40" t="s">
        <v>243</v>
      </c>
    </row>
    <row r="148" spans="1:14" ht="51" x14ac:dyDescent="0.25">
      <c r="A148" s="39">
        <v>524</v>
      </c>
      <c r="B148" s="12" t="s">
        <v>119</v>
      </c>
      <c r="C148" s="12" t="s">
        <v>124</v>
      </c>
      <c r="D148" s="83" t="s">
        <v>122</v>
      </c>
      <c r="E148" s="83" t="s">
        <v>27</v>
      </c>
      <c r="F148" s="45" t="s">
        <v>1201</v>
      </c>
      <c r="G148" s="12" t="s">
        <v>1627</v>
      </c>
      <c r="H148" s="13" t="s">
        <v>476</v>
      </c>
      <c r="I148" s="27">
        <v>13</v>
      </c>
      <c r="J148" s="27">
        <v>8</v>
      </c>
      <c r="K148" s="27">
        <v>8</v>
      </c>
      <c r="L148" s="27">
        <v>8</v>
      </c>
      <c r="M148" s="31" t="s">
        <v>548</v>
      </c>
      <c r="N148" s="40" t="s">
        <v>243</v>
      </c>
    </row>
    <row r="149" spans="1:14" ht="42" x14ac:dyDescent="0.25">
      <c r="A149" s="39">
        <v>525</v>
      </c>
      <c r="B149" s="12" t="s">
        <v>119</v>
      </c>
      <c r="C149" s="12" t="s">
        <v>124</v>
      </c>
      <c r="D149" s="83" t="s">
        <v>122</v>
      </c>
      <c r="E149" s="83" t="s">
        <v>27</v>
      </c>
      <c r="F149" s="45" t="s">
        <v>1201</v>
      </c>
      <c r="G149" s="12" t="s">
        <v>225</v>
      </c>
      <c r="H149" s="13" t="s">
        <v>507</v>
      </c>
      <c r="I149" s="27">
        <v>8</v>
      </c>
      <c r="J149" s="27">
        <v>6</v>
      </c>
      <c r="K149" s="27">
        <v>6</v>
      </c>
      <c r="L149" s="27">
        <v>6</v>
      </c>
      <c r="M149" s="31" t="s">
        <v>548</v>
      </c>
      <c r="N149" s="40" t="s">
        <v>243</v>
      </c>
    </row>
    <row r="150" spans="1:14" ht="51" x14ac:dyDescent="0.25">
      <c r="A150" s="39">
        <v>526</v>
      </c>
      <c r="B150" s="12" t="s">
        <v>119</v>
      </c>
      <c r="C150" s="12" t="s">
        <v>125</v>
      </c>
      <c r="D150" s="83" t="s">
        <v>126</v>
      </c>
      <c r="E150" s="83" t="s">
        <v>27</v>
      </c>
      <c r="F150" s="45" t="s">
        <v>1187</v>
      </c>
      <c r="G150" s="12" t="s">
        <v>231</v>
      </c>
      <c r="H150" s="13" t="s">
        <v>491</v>
      </c>
      <c r="I150" s="32">
        <v>7500</v>
      </c>
      <c r="J150" s="32">
        <v>17312</v>
      </c>
      <c r="K150" s="32">
        <v>19428</v>
      </c>
      <c r="L150" s="32">
        <v>24008</v>
      </c>
      <c r="M150" s="29" t="s">
        <v>246</v>
      </c>
      <c r="N150" s="40" t="s">
        <v>243</v>
      </c>
    </row>
    <row r="151" spans="1:14" ht="42" x14ac:dyDescent="0.25">
      <c r="A151" s="39">
        <v>527</v>
      </c>
      <c r="B151" s="12" t="s">
        <v>119</v>
      </c>
      <c r="C151" s="12" t="s">
        <v>125</v>
      </c>
      <c r="D151" s="83" t="s">
        <v>126</v>
      </c>
      <c r="E151" s="83" t="s">
        <v>27</v>
      </c>
      <c r="F151" s="45" t="s">
        <v>1187</v>
      </c>
      <c r="G151" s="12" t="s">
        <v>226</v>
      </c>
      <c r="H151" s="13" t="s">
        <v>1571</v>
      </c>
      <c r="I151" s="27">
        <v>30</v>
      </c>
      <c r="J151" s="27">
        <v>23</v>
      </c>
      <c r="K151" s="27">
        <v>23</v>
      </c>
      <c r="L151" s="27">
        <v>23</v>
      </c>
      <c r="M151" s="31" t="s">
        <v>548</v>
      </c>
      <c r="N151" s="40" t="s">
        <v>243</v>
      </c>
    </row>
    <row r="152" spans="1:14" ht="42" x14ac:dyDescent="0.25">
      <c r="A152" s="39">
        <v>528</v>
      </c>
      <c r="B152" s="12" t="s">
        <v>119</v>
      </c>
      <c r="C152" s="12" t="s">
        <v>125</v>
      </c>
      <c r="D152" s="83" t="s">
        <v>126</v>
      </c>
      <c r="E152" s="83" t="s">
        <v>27</v>
      </c>
      <c r="F152" s="45" t="s">
        <v>1187</v>
      </c>
      <c r="G152" s="12" t="s">
        <v>232</v>
      </c>
      <c r="H152" s="13" t="s">
        <v>476</v>
      </c>
      <c r="I152" s="27">
        <v>2</v>
      </c>
      <c r="J152" s="27">
        <v>6</v>
      </c>
      <c r="K152" s="27">
        <v>24</v>
      </c>
      <c r="L152" s="27">
        <v>45</v>
      </c>
      <c r="M152" s="29" t="s">
        <v>246</v>
      </c>
      <c r="N152" s="40" t="s">
        <v>243</v>
      </c>
    </row>
    <row r="153" spans="1:14" ht="42" x14ac:dyDescent="0.25">
      <c r="A153" s="39">
        <v>529</v>
      </c>
      <c r="B153" s="12" t="s">
        <v>119</v>
      </c>
      <c r="C153" s="12" t="s">
        <v>125</v>
      </c>
      <c r="D153" s="83" t="s">
        <v>126</v>
      </c>
      <c r="E153" s="83" t="s">
        <v>27</v>
      </c>
      <c r="F153" s="45" t="s">
        <v>1187</v>
      </c>
      <c r="G153" s="12" t="s">
        <v>228</v>
      </c>
      <c r="H153" s="13" t="s">
        <v>497</v>
      </c>
      <c r="I153" s="27">
        <v>3</v>
      </c>
      <c r="J153" s="27">
        <v>6</v>
      </c>
      <c r="K153" s="27">
        <v>20</v>
      </c>
      <c r="L153" s="27">
        <v>40</v>
      </c>
      <c r="M153" s="29" t="s">
        <v>246</v>
      </c>
      <c r="N153" s="40" t="s">
        <v>243</v>
      </c>
    </row>
    <row r="154" spans="1:14" ht="42" x14ac:dyDescent="0.25">
      <c r="A154" s="39">
        <v>530</v>
      </c>
      <c r="B154" s="12" t="s">
        <v>119</v>
      </c>
      <c r="C154" s="12" t="s">
        <v>125</v>
      </c>
      <c r="D154" s="83" t="s">
        <v>126</v>
      </c>
      <c r="E154" s="83" t="s">
        <v>27</v>
      </c>
      <c r="F154" s="45" t="s">
        <v>1187</v>
      </c>
      <c r="G154" s="12" t="s">
        <v>227</v>
      </c>
      <c r="H154" s="13" t="s">
        <v>1570</v>
      </c>
      <c r="I154" s="27">
        <v>10</v>
      </c>
      <c r="J154" s="27">
        <v>180</v>
      </c>
      <c r="K154" s="27">
        <v>180</v>
      </c>
      <c r="L154" s="27">
        <v>180</v>
      </c>
      <c r="M154" s="29" t="s">
        <v>246</v>
      </c>
      <c r="N154" s="40" t="s">
        <v>243</v>
      </c>
    </row>
    <row r="155" spans="1:14" ht="42" x14ac:dyDescent="0.25">
      <c r="A155" s="39">
        <v>531</v>
      </c>
      <c r="B155" s="12" t="s">
        <v>119</v>
      </c>
      <c r="C155" s="12" t="s">
        <v>125</v>
      </c>
      <c r="D155" s="83" t="s">
        <v>126</v>
      </c>
      <c r="E155" s="83" t="s">
        <v>27</v>
      </c>
      <c r="F155" s="45" t="s">
        <v>1187</v>
      </c>
      <c r="G155" s="12" t="s">
        <v>229</v>
      </c>
      <c r="H155" s="13" t="s">
        <v>505</v>
      </c>
      <c r="I155" s="27">
        <v>20</v>
      </c>
      <c r="J155" s="27">
        <v>7</v>
      </c>
      <c r="K155" s="27">
        <v>7</v>
      </c>
      <c r="L155" s="27">
        <v>7</v>
      </c>
      <c r="M155" s="31" t="s">
        <v>548</v>
      </c>
      <c r="N155" s="40" t="s">
        <v>243</v>
      </c>
    </row>
    <row r="156" spans="1:14" ht="42" x14ac:dyDescent="0.25">
      <c r="A156" s="39">
        <v>532</v>
      </c>
      <c r="B156" s="12" t="s">
        <v>119</v>
      </c>
      <c r="C156" s="12" t="s">
        <v>125</v>
      </c>
      <c r="D156" s="83" t="s">
        <v>126</v>
      </c>
      <c r="E156" s="83" t="s">
        <v>27</v>
      </c>
      <c r="F156" s="45" t="s">
        <v>1187</v>
      </c>
      <c r="G156" s="12" t="s">
        <v>230</v>
      </c>
      <c r="H156" s="13" t="s">
        <v>504</v>
      </c>
      <c r="I156" s="27">
        <v>5</v>
      </c>
      <c r="J156" s="27">
        <v>17</v>
      </c>
      <c r="K156" s="27">
        <v>17</v>
      </c>
      <c r="L156" s="27">
        <v>17</v>
      </c>
      <c r="M156" s="29" t="s">
        <v>246</v>
      </c>
      <c r="N156" s="40" t="s">
        <v>243</v>
      </c>
    </row>
    <row r="157" spans="1:14" ht="51" x14ac:dyDescent="0.25">
      <c r="A157" s="39">
        <v>533</v>
      </c>
      <c r="B157" s="12" t="s">
        <v>119</v>
      </c>
      <c r="C157" s="12" t="s">
        <v>220</v>
      </c>
      <c r="D157" s="83" t="s">
        <v>120</v>
      </c>
      <c r="E157" s="83" t="s">
        <v>27</v>
      </c>
      <c r="F157" s="45" t="s">
        <v>1182</v>
      </c>
      <c r="G157" s="12" t="s">
        <v>222</v>
      </c>
      <c r="H157" s="13" t="s">
        <v>537</v>
      </c>
      <c r="I157" s="32">
        <v>211000</v>
      </c>
      <c r="J157" s="32">
        <v>24034</v>
      </c>
      <c r="K157" s="32">
        <v>28174</v>
      </c>
      <c r="L157" s="32">
        <v>32407</v>
      </c>
      <c r="M157" s="29" t="s">
        <v>246</v>
      </c>
      <c r="N157" s="40" t="s">
        <v>243</v>
      </c>
    </row>
    <row r="158" spans="1:14" ht="42" x14ac:dyDescent="0.25">
      <c r="A158" s="39">
        <v>536</v>
      </c>
      <c r="B158" s="12" t="s">
        <v>119</v>
      </c>
      <c r="C158" s="12" t="s">
        <v>128</v>
      </c>
      <c r="D158" s="83" t="s">
        <v>129</v>
      </c>
      <c r="E158" s="83" t="s">
        <v>27</v>
      </c>
      <c r="F158" s="45" t="s">
        <v>1199</v>
      </c>
      <c r="G158" s="12" t="s">
        <v>1574</v>
      </c>
      <c r="H158" s="13" t="s">
        <v>473</v>
      </c>
      <c r="I158" s="28">
        <v>0.9</v>
      </c>
      <c r="J158" s="28">
        <v>1</v>
      </c>
      <c r="K158" s="126">
        <v>1</v>
      </c>
      <c r="L158" s="126">
        <v>1</v>
      </c>
      <c r="M158" s="29" t="s">
        <v>246</v>
      </c>
      <c r="N158" s="40" t="s">
        <v>243</v>
      </c>
    </row>
    <row r="159" spans="1:14" ht="42" x14ac:dyDescent="0.25">
      <c r="A159" s="39">
        <v>537</v>
      </c>
      <c r="B159" s="12" t="s">
        <v>119</v>
      </c>
      <c r="C159" s="12" t="s">
        <v>128</v>
      </c>
      <c r="D159" s="83" t="s">
        <v>129</v>
      </c>
      <c r="E159" s="83" t="s">
        <v>27</v>
      </c>
      <c r="F159" s="45" t="s">
        <v>1199</v>
      </c>
      <c r="G159" s="12" t="s">
        <v>1575</v>
      </c>
      <c r="H159" s="13" t="s">
        <v>473</v>
      </c>
      <c r="I159" s="28">
        <v>0.9</v>
      </c>
      <c r="J159" s="28">
        <v>1</v>
      </c>
      <c r="K159" s="126">
        <v>1</v>
      </c>
      <c r="L159" s="126">
        <v>1</v>
      </c>
      <c r="M159" s="29" t="s">
        <v>246</v>
      </c>
      <c r="N159" s="40" t="s">
        <v>243</v>
      </c>
    </row>
    <row r="160" spans="1:14" ht="42" x14ac:dyDescent="0.25">
      <c r="A160" s="39">
        <v>538</v>
      </c>
      <c r="B160" s="12" t="s">
        <v>119</v>
      </c>
      <c r="C160" s="12" t="s">
        <v>128</v>
      </c>
      <c r="D160" s="83" t="s">
        <v>129</v>
      </c>
      <c r="E160" s="83" t="s">
        <v>27</v>
      </c>
      <c r="F160" s="45" t="s">
        <v>1199</v>
      </c>
      <c r="G160" s="12" t="s">
        <v>1573</v>
      </c>
      <c r="H160" s="13" t="s">
        <v>473</v>
      </c>
      <c r="I160" s="28">
        <v>0.8</v>
      </c>
      <c r="J160" s="28">
        <v>1</v>
      </c>
      <c r="K160" s="126">
        <v>1</v>
      </c>
      <c r="L160" s="126">
        <v>1</v>
      </c>
      <c r="M160" s="29" t="s">
        <v>246</v>
      </c>
      <c r="N160" s="40" t="s">
        <v>243</v>
      </c>
    </row>
    <row r="161" spans="1:14" ht="42" x14ac:dyDescent="0.25">
      <c r="A161" s="39">
        <v>539</v>
      </c>
      <c r="B161" s="12" t="s">
        <v>119</v>
      </c>
      <c r="C161" s="12" t="s">
        <v>128</v>
      </c>
      <c r="D161" s="83" t="s">
        <v>129</v>
      </c>
      <c r="E161" s="83" t="s">
        <v>27</v>
      </c>
      <c r="F161" s="45" t="s">
        <v>1199</v>
      </c>
      <c r="G161" s="12" t="s">
        <v>1629</v>
      </c>
      <c r="H161" s="13" t="s">
        <v>473</v>
      </c>
      <c r="I161" s="28">
        <v>0.8</v>
      </c>
      <c r="J161" s="28">
        <v>1</v>
      </c>
      <c r="K161" s="126">
        <v>1</v>
      </c>
      <c r="L161" s="126">
        <v>1</v>
      </c>
      <c r="M161" s="29" t="s">
        <v>246</v>
      </c>
      <c r="N161" s="40" t="s">
        <v>243</v>
      </c>
    </row>
    <row r="162" spans="1:14" ht="42" x14ac:dyDescent="0.25">
      <c r="A162" s="39">
        <v>540</v>
      </c>
      <c r="B162" s="12" t="s">
        <v>119</v>
      </c>
      <c r="C162" s="12" t="s">
        <v>128</v>
      </c>
      <c r="D162" s="83" t="s">
        <v>129</v>
      </c>
      <c r="E162" s="83" t="s">
        <v>27</v>
      </c>
      <c r="F162" s="45" t="s">
        <v>1199</v>
      </c>
      <c r="G162" s="12" t="s">
        <v>1630</v>
      </c>
      <c r="H162" s="13" t="s">
        <v>473</v>
      </c>
      <c r="I162" s="28">
        <v>0.8</v>
      </c>
      <c r="J162" s="28">
        <v>1</v>
      </c>
      <c r="K162" s="126">
        <v>1</v>
      </c>
      <c r="L162" s="126">
        <v>1</v>
      </c>
      <c r="M162" s="29" t="s">
        <v>246</v>
      </c>
      <c r="N162" s="40" t="s">
        <v>243</v>
      </c>
    </row>
    <row r="163" spans="1:14" ht="42" x14ac:dyDescent="0.25">
      <c r="A163" s="39">
        <v>541</v>
      </c>
      <c r="B163" s="12" t="s">
        <v>119</v>
      </c>
      <c r="C163" s="12" t="s">
        <v>128</v>
      </c>
      <c r="D163" s="83" t="s">
        <v>129</v>
      </c>
      <c r="E163" s="83" t="s">
        <v>27</v>
      </c>
      <c r="F163" s="45" t="s">
        <v>1199</v>
      </c>
      <c r="G163" s="12" t="s">
        <v>1632</v>
      </c>
      <c r="H163" s="13" t="s">
        <v>473</v>
      </c>
      <c r="I163" s="28">
        <v>0.9</v>
      </c>
      <c r="J163" s="28">
        <v>1</v>
      </c>
      <c r="K163" s="126">
        <v>1</v>
      </c>
      <c r="L163" s="126">
        <v>1</v>
      </c>
      <c r="M163" s="29" t="s">
        <v>246</v>
      </c>
      <c r="N163" s="40" t="s">
        <v>243</v>
      </c>
    </row>
    <row r="164" spans="1:14" ht="42" x14ac:dyDescent="0.25">
      <c r="A164" s="39">
        <v>542</v>
      </c>
      <c r="B164" s="12" t="s">
        <v>119</v>
      </c>
      <c r="C164" s="12" t="s">
        <v>128</v>
      </c>
      <c r="D164" s="83" t="s">
        <v>129</v>
      </c>
      <c r="E164" s="83" t="s">
        <v>27</v>
      </c>
      <c r="F164" s="45" t="s">
        <v>1199</v>
      </c>
      <c r="G164" s="12" t="s">
        <v>1633</v>
      </c>
      <c r="H164" s="13" t="s">
        <v>473</v>
      </c>
      <c r="I164" s="28">
        <v>0.9</v>
      </c>
      <c r="J164" s="28">
        <v>1</v>
      </c>
      <c r="K164" s="126">
        <v>1</v>
      </c>
      <c r="L164" s="126">
        <v>1</v>
      </c>
      <c r="M164" s="29" t="s">
        <v>246</v>
      </c>
      <c r="N164" s="40" t="s">
        <v>243</v>
      </c>
    </row>
    <row r="165" spans="1:14" ht="42" x14ac:dyDescent="0.25">
      <c r="A165" s="39">
        <v>543</v>
      </c>
      <c r="B165" s="12" t="s">
        <v>119</v>
      </c>
      <c r="C165" s="12" t="s">
        <v>128</v>
      </c>
      <c r="D165" s="83" t="s">
        <v>129</v>
      </c>
      <c r="E165" s="83" t="s">
        <v>27</v>
      </c>
      <c r="F165" s="45" t="s">
        <v>1199</v>
      </c>
      <c r="G165" s="12" t="s">
        <v>1572</v>
      </c>
      <c r="H165" s="13" t="s">
        <v>473</v>
      </c>
      <c r="I165" s="28">
        <v>0.7</v>
      </c>
      <c r="J165" s="28">
        <v>1</v>
      </c>
      <c r="K165" s="126">
        <v>1</v>
      </c>
      <c r="L165" s="126">
        <v>1</v>
      </c>
      <c r="M165" s="29" t="s">
        <v>246</v>
      </c>
      <c r="N165" s="40" t="s">
        <v>243</v>
      </c>
    </row>
    <row r="166" spans="1:14" ht="42" x14ac:dyDescent="0.25">
      <c r="A166" s="39">
        <v>544</v>
      </c>
      <c r="B166" s="12" t="s">
        <v>119</v>
      </c>
      <c r="C166" s="12" t="s">
        <v>128</v>
      </c>
      <c r="D166" s="83" t="s">
        <v>129</v>
      </c>
      <c r="E166" s="83" t="s">
        <v>27</v>
      </c>
      <c r="F166" s="45" t="s">
        <v>1199</v>
      </c>
      <c r="G166" s="12" t="s">
        <v>1631</v>
      </c>
      <c r="H166" s="13" t="s">
        <v>473</v>
      </c>
      <c r="I166" s="28">
        <v>0.8</v>
      </c>
      <c r="J166" s="28">
        <v>1</v>
      </c>
      <c r="K166" s="126">
        <v>1</v>
      </c>
      <c r="L166" s="126">
        <v>1</v>
      </c>
      <c r="M166" s="29" t="s">
        <v>246</v>
      </c>
      <c r="N166" s="40" t="s">
        <v>243</v>
      </c>
    </row>
    <row r="167" spans="1:14" ht="42" x14ac:dyDescent="0.25">
      <c r="A167" s="39">
        <v>545</v>
      </c>
      <c r="B167" s="12" t="s">
        <v>119</v>
      </c>
      <c r="C167" s="12" t="s">
        <v>128</v>
      </c>
      <c r="D167" s="83" t="s">
        <v>129</v>
      </c>
      <c r="E167" s="83" t="s">
        <v>27</v>
      </c>
      <c r="F167" s="45" t="s">
        <v>1199</v>
      </c>
      <c r="G167" s="12" t="s">
        <v>1628</v>
      </c>
      <c r="H167" s="13" t="s">
        <v>473</v>
      </c>
      <c r="I167" s="28">
        <v>0.7</v>
      </c>
      <c r="J167" s="28">
        <v>1</v>
      </c>
      <c r="K167" s="126">
        <v>1</v>
      </c>
      <c r="L167" s="126">
        <v>1</v>
      </c>
      <c r="M167" s="29" t="s">
        <v>246</v>
      </c>
      <c r="N167" s="40" t="s">
        <v>243</v>
      </c>
    </row>
    <row r="168" spans="1:14" ht="51" x14ac:dyDescent="0.25">
      <c r="A168" s="39">
        <v>546</v>
      </c>
      <c r="B168" s="12" t="s">
        <v>119</v>
      </c>
      <c r="C168" s="12" t="s">
        <v>128</v>
      </c>
      <c r="D168" s="83" t="s">
        <v>129</v>
      </c>
      <c r="E168" s="83" t="s">
        <v>27</v>
      </c>
      <c r="F168" s="45" t="s">
        <v>1199</v>
      </c>
      <c r="G168" s="12" t="s">
        <v>233</v>
      </c>
      <c r="H168" s="13" t="s">
        <v>473</v>
      </c>
      <c r="I168" s="28">
        <v>0.9</v>
      </c>
      <c r="J168" s="28">
        <v>0.98</v>
      </c>
      <c r="K168" s="126">
        <v>0.98188235294117643</v>
      </c>
      <c r="L168" s="126">
        <v>0.98190386427898213</v>
      </c>
      <c r="M168" s="29" t="s">
        <v>246</v>
      </c>
      <c r="N168" s="40" t="s">
        <v>243</v>
      </c>
    </row>
    <row r="169" spans="1:14" ht="42" x14ac:dyDescent="0.25">
      <c r="A169" s="39">
        <v>547</v>
      </c>
      <c r="B169" s="12" t="s">
        <v>119</v>
      </c>
      <c r="C169" s="12" t="s">
        <v>128</v>
      </c>
      <c r="D169" s="83" t="s">
        <v>129</v>
      </c>
      <c r="E169" s="83" t="s">
        <v>27</v>
      </c>
      <c r="F169" s="45" t="s">
        <v>1199</v>
      </c>
      <c r="G169" s="12" t="s">
        <v>1576</v>
      </c>
      <c r="H169" s="13" t="s">
        <v>473</v>
      </c>
      <c r="I169" s="28">
        <v>0.9</v>
      </c>
      <c r="J169" s="28">
        <v>0.97</v>
      </c>
      <c r="K169" s="126">
        <v>0.95599999999999996</v>
      </c>
      <c r="L169" s="126">
        <v>0.95</v>
      </c>
      <c r="M169" s="29" t="s">
        <v>246</v>
      </c>
      <c r="N169" s="40" t="s">
        <v>243</v>
      </c>
    </row>
    <row r="170" spans="1:14" ht="42" x14ac:dyDescent="0.25">
      <c r="A170" s="39">
        <v>548</v>
      </c>
      <c r="B170" s="12" t="s">
        <v>119</v>
      </c>
      <c r="C170" s="12" t="s">
        <v>128</v>
      </c>
      <c r="D170" s="83" t="s">
        <v>129</v>
      </c>
      <c r="E170" s="83" t="s">
        <v>27</v>
      </c>
      <c r="F170" s="45" t="s">
        <v>1199</v>
      </c>
      <c r="G170" s="12" t="s">
        <v>1577</v>
      </c>
      <c r="H170" s="13" t="s">
        <v>473</v>
      </c>
      <c r="I170" s="28">
        <v>0.9</v>
      </c>
      <c r="J170" s="28">
        <v>0.94</v>
      </c>
      <c r="K170" s="126">
        <v>0.9365</v>
      </c>
      <c r="L170" s="126">
        <v>0.94410163339382935</v>
      </c>
      <c r="M170" s="29" t="s">
        <v>246</v>
      </c>
      <c r="N170" s="40" t="s">
        <v>243</v>
      </c>
    </row>
    <row r="171" spans="1:14" ht="42" x14ac:dyDescent="0.25">
      <c r="A171" s="39">
        <v>549</v>
      </c>
      <c r="B171" s="12" t="s">
        <v>119</v>
      </c>
      <c r="C171" s="12" t="s">
        <v>128</v>
      </c>
      <c r="D171" s="83" t="s">
        <v>129</v>
      </c>
      <c r="E171" s="83" t="s">
        <v>27</v>
      </c>
      <c r="F171" s="45" t="s">
        <v>1199</v>
      </c>
      <c r="G171" s="12" t="s">
        <v>1578</v>
      </c>
      <c r="H171" s="13" t="s">
        <v>473</v>
      </c>
      <c r="I171" s="28">
        <v>0.9</v>
      </c>
      <c r="J171" s="28">
        <v>0.93</v>
      </c>
      <c r="K171" s="126">
        <v>0.92903225806451617</v>
      </c>
      <c r="L171" s="126">
        <v>0.92903225806451617</v>
      </c>
      <c r="M171" s="29" t="s">
        <v>246</v>
      </c>
      <c r="N171" s="40" t="s">
        <v>243</v>
      </c>
    </row>
    <row r="172" spans="1:14" ht="63.75" x14ac:dyDescent="0.25">
      <c r="A172" s="39">
        <v>550</v>
      </c>
      <c r="B172" s="12" t="s">
        <v>119</v>
      </c>
      <c r="C172" s="12" t="s">
        <v>128</v>
      </c>
      <c r="D172" s="83" t="s">
        <v>129</v>
      </c>
      <c r="E172" s="83" t="s">
        <v>27</v>
      </c>
      <c r="F172" s="45" t="s">
        <v>1199</v>
      </c>
      <c r="G172" s="12" t="s">
        <v>1634</v>
      </c>
      <c r="H172" s="13" t="s">
        <v>473</v>
      </c>
      <c r="I172" s="28">
        <v>0.9</v>
      </c>
      <c r="J172" s="28">
        <v>0.96</v>
      </c>
      <c r="K172" s="126">
        <v>0.96122448979591835</v>
      </c>
      <c r="L172" s="126">
        <v>0.96122448979591835</v>
      </c>
      <c r="M172" s="29" t="s">
        <v>246</v>
      </c>
      <c r="N172" s="40" t="s">
        <v>243</v>
      </c>
    </row>
    <row r="173" spans="1:14" ht="63.75" x14ac:dyDescent="0.25">
      <c r="A173" s="39">
        <v>551</v>
      </c>
      <c r="B173" s="12" t="s">
        <v>131</v>
      </c>
      <c r="C173" s="12" t="s">
        <v>135</v>
      </c>
      <c r="D173" s="83" t="s">
        <v>133</v>
      </c>
      <c r="E173" s="83" t="s">
        <v>8</v>
      </c>
      <c r="F173" s="45" t="s">
        <v>134</v>
      </c>
      <c r="G173" s="12" t="s">
        <v>240</v>
      </c>
      <c r="H173" s="13" t="s">
        <v>542</v>
      </c>
      <c r="I173" s="27">
        <v>496</v>
      </c>
      <c r="J173" s="27">
        <v>61</v>
      </c>
      <c r="K173" s="27">
        <v>96</v>
      </c>
      <c r="L173" s="27">
        <v>131</v>
      </c>
      <c r="M173" s="30" t="s">
        <v>547</v>
      </c>
      <c r="N173" s="40" t="s">
        <v>243</v>
      </c>
    </row>
    <row r="174" spans="1:14" ht="63.75" x14ac:dyDescent="0.25">
      <c r="A174" s="39">
        <v>552</v>
      </c>
      <c r="B174" s="12" t="s">
        <v>131</v>
      </c>
      <c r="C174" s="12" t="s">
        <v>135</v>
      </c>
      <c r="D174" s="83" t="s">
        <v>133</v>
      </c>
      <c r="E174" s="83" t="s">
        <v>8</v>
      </c>
      <c r="F174" s="45" t="s">
        <v>134</v>
      </c>
      <c r="G174" s="12" t="s">
        <v>239</v>
      </c>
      <c r="H174" s="13" t="s">
        <v>541</v>
      </c>
      <c r="I174" s="27">
        <v>411</v>
      </c>
      <c r="J174" s="27">
        <v>127</v>
      </c>
      <c r="K174" s="27">
        <v>252</v>
      </c>
      <c r="L174" s="27">
        <v>300</v>
      </c>
      <c r="M174" s="29" t="s">
        <v>246</v>
      </c>
      <c r="N174" s="40" t="s">
        <v>243</v>
      </c>
    </row>
    <row r="175" spans="1:14" ht="63.75" x14ac:dyDescent="0.25">
      <c r="A175" s="39">
        <v>553</v>
      </c>
      <c r="B175" s="12" t="s">
        <v>131</v>
      </c>
      <c r="C175" s="12" t="s">
        <v>135</v>
      </c>
      <c r="D175" s="83" t="s">
        <v>133</v>
      </c>
      <c r="E175" s="83" t="s">
        <v>8</v>
      </c>
      <c r="F175" s="45" t="s">
        <v>134</v>
      </c>
      <c r="G175" s="12" t="s">
        <v>237</v>
      </c>
      <c r="H175" s="13" t="s">
        <v>543</v>
      </c>
      <c r="I175" s="27">
        <v>1</v>
      </c>
      <c r="J175" s="27" t="s">
        <v>629</v>
      </c>
      <c r="K175" s="27" t="s">
        <v>629</v>
      </c>
      <c r="L175" s="27" t="s">
        <v>629</v>
      </c>
      <c r="M175" s="27" t="s">
        <v>247</v>
      </c>
      <c r="N175" s="40" t="s">
        <v>243</v>
      </c>
    </row>
    <row r="176" spans="1:14" ht="63.75" x14ac:dyDescent="0.25">
      <c r="A176" s="39">
        <v>554</v>
      </c>
      <c r="B176" s="12" t="s">
        <v>131</v>
      </c>
      <c r="C176" s="12" t="s">
        <v>135</v>
      </c>
      <c r="D176" s="83" t="s">
        <v>133</v>
      </c>
      <c r="E176" s="83" t="s">
        <v>8</v>
      </c>
      <c r="F176" s="45" t="s">
        <v>134</v>
      </c>
      <c r="G176" s="12" t="s">
        <v>238</v>
      </c>
      <c r="H176" s="13" t="s">
        <v>543</v>
      </c>
      <c r="I176" s="27">
        <v>1</v>
      </c>
      <c r="J176" s="27" t="s">
        <v>629</v>
      </c>
      <c r="K176" s="27" t="s">
        <v>629</v>
      </c>
      <c r="L176" s="27" t="s">
        <v>629</v>
      </c>
      <c r="M176" s="27" t="s">
        <v>247</v>
      </c>
      <c r="N176" s="40" t="s">
        <v>243</v>
      </c>
    </row>
    <row r="177" spans="1:14" ht="63.75" x14ac:dyDescent="0.25">
      <c r="A177" s="39">
        <v>555</v>
      </c>
      <c r="B177" s="12" t="s">
        <v>131</v>
      </c>
      <c r="C177" s="12" t="s">
        <v>135</v>
      </c>
      <c r="D177" s="83" t="s">
        <v>133</v>
      </c>
      <c r="E177" s="83" t="s">
        <v>8</v>
      </c>
      <c r="F177" s="45" t="s">
        <v>134</v>
      </c>
      <c r="G177" s="12" t="s">
        <v>1586</v>
      </c>
      <c r="H177" s="13" t="s">
        <v>544</v>
      </c>
      <c r="I177" s="27">
        <v>1</v>
      </c>
      <c r="J177" s="27" t="s">
        <v>629</v>
      </c>
      <c r="K177" s="27" t="s">
        <v>629</v>
      </c>
      <c r="L177" s="27" t="s">
        <v>629</v>
      </c>
      <c r="M177" s="27" t="s">
        <v>247</v>
      </c>
      <c r="N177" s="40" t="s">
        <v>243</v>
      </c>
    </row>
    <row r="178" spans="1:14" ht="63.75" x14ac:dyDescent="0.25">
      <c r="A178" s="39">
        <v>556</v>
      </c>
      <c r="B178" s="12" t="s">
        <v>131</v>
      </c>
      <c r="C178" s="12" t="s">
        <v>235</v>
      </c>
      <c r="D178" s="83" t="s">
        <v>133</v>
      </c>
      <c r="E178" s="83" t="s">
        <v>8</v>
      </c>
      <c r="F178" s="45" t="s">
        <v>134</v>
      </c>
      <c r="G178" s="12" t="s">
        <v>1583</v>
      </c>
      <c r="H178" s="13" t="s">
        <v>544</v>
      </c>
      <c r="I178" s="28">
        <v>0.03</v>
      </c>
      <c r="J178" s="27" t="s">
        <v>629</v>
      </c>
      <c r="K178" s="27" t="s">
        <v>629</v>
      </c>
      <c r="L178" s="27" t="s">
        <v>629</v>
      </c>
      <c r="M178" s="27" t="s">
        <v>247</v>
      </c>
      <c r="N178" s="40" t="s">
        <v>243</v>
      </c>
    </row>
    <row r="179" spans="1:14" ht="63.75" x14ac:dyDescent="0.25">
      <c r="A179" s="39">
        <v>557</v>
      </c>
      <c r="B179" s="12" t="s">
        <v>131</v>
      </c>
      <c r="C179" s="12" t="s">
        <v>236</v>
      </c>
      <c r="D179" s="83" t="s">
        <v>133</v>
      </c>
      <c r="E179" s="83" t="s">
        <v>8</v>
      </c>
      <c r="F179" s="45" t="s">
        <v>134</v>
      </c>
      <c r="G179" s="12" t="s">
        <v>1584</v>
      </c>
      <c r="H179" s="13" t="s">
        <v>1585</v>
      </c>
      <c r="I179" s="28">
        <v>1</v>
      </c>
      <c r="J179" s="28">
        <v>1</v>
      </c>
      <c r="K179" s="126">
        <v>1</v>
      </c>
      <c r="L179" s="126">
        <v>1</v>
      </c>
      <c r="M179" s="29" t="s">
        <v>246</v>
      </c>
      <c r="N179" s="40" t="s">
        <v>243</v>
      </c>
    </row>
    <row r="180" spans="1:14" ht="63.75" x14ac:dyDescent="0.25">
      <c r="A180" s="39">
        <v>558</v>
      </c>
      <c r="B180" s="12" t="s">
        <v>131</v>
      </c>
      <c r="C180" s="12" t="s">
        <v>132</v>
      </c>
      <c r="D180" s="83" t="s">
        <v>133</v>
      </c>
      <c r="E180" s="83" t="s">
        <v>8</v>
      </c>
      <c r="F180" s="45" t="s">
        <v>134</v>
      </c>
      <c r="G180" s="12" t="s">
        <v>1581</v>
      </c>
      <c r="H180" s="13" t="s">
        <v>473</v>
      </c>
      <c r="I180" s="28">
        <v>0.8</v>
      </c>
      <c r="J180" s="28">
        <v>0.99</v>
      </c>
      <c r="K180" s="126">
        <v>1</v>
      </c>
      <c r="L180" s="126">
        <v>1</v>
      </c>
      <c r="M180" s="29" t="s">
        <v>246</v>
      </c>
      <c r="N180" s="40" t="s">
        <v>243</v>
      </c>
    </row>
    <row r="181" spans="1:14" ht="63.75" x14ac:dyDescent="0.25">
      <c r="A181" s="39">
        <v>559</v>
      </c>
      <c r="B181" s="12" t="s">
        <v>131</v>
      </c>
      <c r="C181" s="12" t="s">
        <v>132</v>
      </c>
      <c r="D181" s="83" t="s">
        <v>133</v>
      </c>
      <c r="E181" s="83" t="s">
        <v>8</v>
      </c>
      <c r="F181" s="45" t="s">
        <v>134</v>
      </c>
      <c r="G181" s="12" t="s">
        <v>1582</v>
      </c>
      <c r="H181" s="13" t="s">
        <v>473</v>
      </c>
      <c r="I181" s="28">
        <v>0.8</v>
      </c>
      <c r="J181" s="28">
        <v>0</v>
      </c>
      <c r="K181" s="126">
        <v>1</v>
      </c>
      <c r="L181" s="126">
        <v>1</v>
      </c>
      <c r="M181" s="29" t="s">
        <v>246</v>
      </c>
      <c r="N181" s="40" t="s">
        <v>243</v>
      </c>
    </row>
    <row r="182" spans="1:14" ht="63.75" x14ac:dyDescent="0.25">
      <c r="A182" s="39">
        <v>560</v>
      </c>
      <c r="B182" s="12" t="s">
        <v>131</v>
      </c>
      <c r="C182" s="12" t="s">
        <v>234</v>
      </c>
      <c r="D182" s="83" t="s">
        <v>133</v>
      </c>
      <c r="E182" s="83" t="s">
        <v>8</v>
      </c>
      <c r="F182" s="45" t="s">
        <v>134</v>
      </c>
      <c r="G182" s="12" t="s">
        <v>1579</v>
      </c>
      <c r="H182" s="13" t="s">
        <v>540</v>
      </c>
      <c r="I182" s="27">
        <v>13</v>
      </c>
      <c r="J182" s="27">
        <v>2</v>
      </c>
      <c r="K182" s="27">
        <v>5</v>
      </c>
      <c r="L182" s="27">
        <v>8</v>
      </c>
      <c r="M182" s="31" t="s">
        <v>548</v>
      </c>
      <c r="N182" s="40" t="s">
        <v>243</v>
      </c>
    </row>
    <row r="183" spans="1:14" ht="63.75" x14ac:dyDescent="0.25">
      <c r="A183" s="39">
        <v>561</v>
      </c>
      <c r="B183" s="12" t="s">
        <v>131</v>
      </c>
      <c r="C183" s="12" t="s">
        <v>234</v>
      </c>
      <c r="D183" s="83" t="s">
        <v>133</v>
      </c>
      <c r="E183" s="83" t="s">
        <v>8</v>
      </c>
      <c r="F183" s="45" t="s">
        <v>134</v>
      </c>
      <c r="G183" s="12" t="s">
        <v>1580</v>
      </c>
      <c r="H183" s="13" t="s">
        <v>513</v>
      </c>
      <c r="I183" s="27">
        <v>1</v>
      </c>
      <c r="J183" s="27">
        <v>0</v>
      </c>
      <c r="K183" s="27">
        <v>0</v>
      </c>
      <c r="L183" s="27">
        <v>4</v>
      </c>
      <c r="M183" s="29" t="s">
        <v>246</v>
      </c>
      <c r="N183" s="40" t="s">
        <v>243</v>
      </c>
    </row>
    <row r="184" spans="1:14" ht="63.75" x14ac:dyDescent="0.25">
      <c r="A184" s="39">
        <v>562</v>
      </c>
      <c r="B184" s="12" t="s">
        <v>131</v>
      </c>
      <c r="C184" s="12" t="s">
        <v>241</v>
      </c>
      <c r="D184" s="83" t="s">
        <v>133</v>
      </c>
      <c r="E184" s="83" t="s">
        <v>8</v>
      </c>
      <c r="F184" s="45" t="s">
        <v>134</v>
      </c>
      <c r="G184" s="12" t="s">
        <v>1587</v>
      </c>
      <c r="H184" s="13" t="s">
        <v>526</v>
      </c>
      <c r="I184" s="128">
        <v>3</v>
      </c>
      <c r="J184" s="126" t="s">
        <v>1663</v>
      </c>
      <c r="K184" s="126" t="s">
        <v>1663</v>
      </c>
      <c r="L184" s="150">
        <v>1</v>
      </c>
      <c r="M184" s="30" t="s">
        <v>547</v>
      </c>
      <c r="N184" s="40" t="s">
        <v>243</v>
      </c>
    </row>
    <row r="185" spans="1:14" ht="63.75" x14ac:dyDescent="0.25">
      <c r="A185" s="39">
        <v>563</v>
      </c>
      <c r="B185" s="12" t="s">
        <v>131</v>
      </c>
      <c r="C185" s="12" t="s">
        <v>241</v>
      </c>
      <c r="D185" s="83" t="s">
        <v>133</v>
      </c>
      <c r="E185" s="83" t="s">
        <v>8</v>
      </c>
      <c r="F185" s="45" t="s">
        <v>134</v>
      </c>
      <c r="G185" s="12" t="s">
        <v>1588</v>
      </c>
      <c r="H185" s="13" t="s">
        <v>585</v>
      </c>
      <c r="I185" s="27">
        <v>24</v>
      </c>
      <c r="J185" s="27">
        <v>1</v>
      </c>
      <c r="K185" s="27">
        <v>10</v>
      </c>
      <c r="L185" s="27">
        <v>10</v>
      </c>
      <c r="M185" s="29" t="s">
        <v>246</v>
      </c>
      <c r="N185" s="40" t="s">
        <v>243</v>
      </c>
    </row>
    <row r="186" spans="1:14" ht="63.75" x14ac:dyDescent="0.25">
      <c r="A186" s="39">
        <v>564</v>
      </c>
      <c r="B186" s="12" t="s">
        <v>131</v>
      </c>
      <c r="C186" s="12" t="s">
        <v>241</v>
      </c>
      <c r="D186" s="83" t="s">
        <v>133</v>
      </c>
      <c r="E186" s="83" t="s">
        <v>8</v>
      </c>
      <c r="F186" s="45" t="s">
        <v>134</v>
      </c>
      <c r="G186" s="12" t="s">
        <v>1589</v>
      </c>
      <c r="H186" s="13" t="s">
        <v>473</v>
      </c>
      <c r="I186" s="28">
        <v>1</v>
      </c>
      <c r="J186" s="28">
        <v>1</v>
      </c>
      <c r="K186" s="28">
        <v>1</v>
      </c>
      <c r="L186" s="28">
        <v>1</v>
      </c>
      <c r="M186" s="29" t="s">
        <v>246</v>
      </c>
      <c r="N186" s="40" t="s">
        <v>243</v>
      </c>
    </row>
    <row r="187" spans="1:14" ht="63.75" x14ac:dyDescent="0.25">
      <c r="A187" s="39">
        <v>565</v>
      </c>
      <c r="B187" s="12" t="s">
        <v>131</v>
      </c>
      <c r="C187" s="12" t="s">
        <v>241</v>
      </c>
      <c r="D187" s="83" t="s">
        <v>133</v>
      </c>
      <c r="E187" s="83" t="s">
        <v>8</v>
      </c>
      <c r="F187" s="45" t="s">
        <v>134</v>
      </c>
      <c r="G187" s="12" t="s">
        <v>1592</v>
      </c>
      <c r="H187" s="13" t="s">
        <v>473</v>
      </c>
      <c r="I187" s="28">
        <v>1</v>
      </c>
      <c r="J187" s="28">
        <v>0</v>
      </c>
      <c r="K187" s="126">
        <v>0</v>
      </c>
      <c r="L187" s="126">
        <v>1</v>
      </c>
      <c r="M187" s="29" t="s">
        <v>246</v>
      </c>
      <c r="N187" s="40" t="s">
        <v>243</v>
      </c>
    </row>
    <row r="188" spans="1:14" ht="63.75" x14ac:dyDescent="0.25">
      <c r="A188" s="39">
        <v>566</v>
      </c>
      <c r="B188" s="12" t="s">
        <v>131</v>
      </c>
      <c r="C188" s="12" t="s">
        <v>241</v>
      </c>
      <c r="D188" s="83" t="s">
        <v>133</v>
      </c>
      <c r="E188" s="83" t="s">
        <v>8</v>
      </c>
      <c r="F188" s="45" t="s">
        <v>134</v>
      </c>
      <c r="G188" s="12" t="s">
        <v>1593</v>
      </c>
      <c r="H188" s="13" t="s">
        <v>585</v>
      </c>
      <c r="I188" s="27">
        <v>7</v>
      </c>
      <c r="J188" s="27">
        <v>0</v>
      </c>
      <c r="K188" s="27">
        <v>0</v>
      </c>
      <c r="L188" s="27">
        <v>0</v>
      </c>
      <c r="M188" s="30" t="s">
        <v>547</v>
      </c>
      <c r="N188" s="40" t="s">
        <v>243</v>
      </c>
    </row>
    <row r="189" spans="1:14" ht="63.75" x14ac:dyDescent="0.25">
      <c r="A189" s="39">
        <v>566</v>
      </c>
      <c r="B189" s="12" t="s">
        <v>131</v>
      </c>
      <c r="C189" s="12" t="s">
        <v>241</v>
      </c>
      <c r="D189" s="83" t="s">
        <v>133</v>
      </c>
      <c r="E189" s="83" t="s">
        <v>8</v>
      </c>
      <c r="F189" s="45" t="s">
        <v>134</v>
      </c>
      <c r="G189" s="12" t="s">
        <v>1593</v>
      </c>
      <c r="H189" s="13" t="s">
        <v>585</v>
      </c>
      <c r="I189" s="17">
        <v>7</v>
      </c>
      <c r="J189" s="17">
        <v>0</v>
      </c>
      <c r="K189" s="17">
        <v>0</v>
      </c>
      <c r="L189" s="17">
        <v>0</v>
      </c>
      <c r="M189" s="30" t="s">
        <v>547</v>
      </c>
      <c r="N189" s="40" t="s">
        <v>243</v>
      </c>
    </row>
    <row r="190" spans="1:14" ht="63.75" x14ac:dyDescent="0.25">
      <c r="A190" s="39">
        <v>567</v>
      </c>
      <c r="B190" s="12" t="s">
        <v>131</v>
      </c>
      <c r="C190" s="12" t="s">
        <v>241</v>
      </c>
      <c r="D190" s="83" t="s">
        <v>133</v>
      </c>
      <c r="E190" s="83" t="s">
        <v>8</v>
      </c>
      <c r="F190" s="45" t="s">
        <v>134</v>
      </c>
      <c r="G190" s="12" t="s">
        <v>1590</v>
      </c>
      <c r="H190" s="13" t="s">
        <v>473</v>
      </c>
      <c r="I190" s="28">
        <v>1</v>
      </c>
      <c r="J190" s="28">
        <v>1</v>
      </c>
      <c r="K190" s="126">
        <v>0.9</v>
      </c>
      <c r="L190" s="126">
        <v>0.73553719008264473</v>
      </c>
      <c r="M190" s="31" t="s">
        <v>548</v>
      </c>
      <c r="N190" s="40" t="s">
        <v>243</v>
      </c>
    </row>
    <row r="191" spans="1:14" ht="63.75" x14ac:dyDescent="0.25">
      <c r="A191" s="39">
        <v>568</v>
      </c>
      <c r="B191" s="12" t="s">
        <v>131</v>
      </c>
      <c r="C191" s="12" t="s">
        <v>241</v>
      </c>
      <c r="D191" s="83" t="s">
        <v>133</v>
      </c>
      <c r="E191" s="83" t="s">
        <v>8</v>
      </c>
      <c r="F191" s="45" t="s">
        <v>134</v>
      </c>
      <c r="G191" s="12" t="s">
        <v>1591</v>
      </c>
      <c r="H191" s="13" t="s">
        <v>473</v>
      </c>
      <c r="I191" s="28">
        <v>1</v>
      </c>
      <c r="J191" s="28">
        <v>1</v>
      </c>
      <c r="K191" s="126">
        <v>1</v>
      </c>
      <c r="L191" s="126">
        <v>1</v>
      </c>
      <c r="M191" s="29" t="s">
        <v>246</v>
      </c>
      <c r="N191" s="40" t="s">
        <v>243</v>
      </c>
    </row>
    <row r="192" spans="1:14" ht="42.75" x14ac:dyDescent="0.25">
      <c r="A192" s="39">
        <v>578</v>
      </c>
      <c r="B192" s="12" t="s">
        <v>106</v>
      </c>
      <c r="C192" s="12" t="s">
        <v>112</v>
      </c>
      <c r="D192" s="37" t="s">
        <v>1517</v>
      </c>
      <c r="E192" s="37" t="s">
        <v>1277</v>
      </c>
      <c r="F192" s="37" t="s">
        <v>1518</v>
      </c>
      <c r="G192" s="12" t="s">
        <v>208</v>
      </c>
      <c r="H192" s="13" t="s">
        <v>473</v>
      </c>
      <c r="I192" s="85">
        <v>1</v>
      </c>
      <c r="J192" s="85">
        <v>1</v>
      </c>
      <c r="K192" s="110">
        <v>1</v>
      </c>
      <c r="L192" s="126">
        <v>1</v>
      </c>
      <c r="M192" s="29" t="s">
        <v>246</v>
      </c>
      <c r="N192" s="40" t="s">
        <v>243</v>
      </c>
    </row>
    <row r="193" spans="1:14" ht="42.75" x14ac:dyDescent="0.25">
      <c r="A193" s="39">
        <v>579</v>
      </c>
      <c r="B193" s="12" t="s">
        <v>106</v>
      </c>
      <c r="C193" s="12" t="s">
        <v>112</v>
      </c>
      <c r="D193" s="37" t="s">
        <v>1517</v>
      </c>
      <c r="E193" s="37" t="s">
        <v>1277</v>
      </c>
      <c r="F193" s="37" t="s">
        <v>1518</v>
      </c>
      <c r="G193" s="12" t="s">
        <v>1519</v>
      </c>
      <c r="H193" s="13" t="s">
        <v>473</v>
      </c>
      <c r="I193" s="85">
        <v>1</v>
      </c>
      <c r="J193" s="85">
        <v>1</v>
      </c>
      <c r="K193" s="110">
        <v>1</v>
      </c>
      <c r="L193" s="126">
        <v>1</v>
      </c>
      <c r="M193" s="29" t="s">
        <v>246</v>
      </c>
      <c r="N193" s="40" t="s">
        <v>243</v>
      </c>
    </row>
    <row r="194" spans="1:14" ht="42.75" x14ac:dyDescent="0.25">
      <c r="A194" s="39">
        <v>580</v>
      </c>
      <c r="B194" s="12" t="s">
        <v>106</v>
      </c>
      <c r="C194" s="12" t="s">
        <v>112</v>
      </c>
      <c r="D194" s="37" t="s">
        <v>1517</v>
      </c>
      <c r="E194" s="37" t="s">
        <v>1277</v>
      </c>
      <c r="F194" s="37" t="s">
        <v>1518</v>
      </c>
      <c r="G194" s="12" t="s">
        <v>1520</v>
      </c>
      <c r="H194" s="13" t="s">
        <v>473</v>
      </c>
      <c r="I194" s="85">
        <v>1</v>
      </c>
      <c r="J194" s="85">
        <v>1</v>
      </c>
      <c r="K194" s="110">
        <v>1</v>
      </c>
      <c r="L194" s="126">
        <v>1</v>
      </c>
      <c r="M194" s="29" t="s">
        <v>246</v>
      </c>
      <c r="N194" s="40" t="s">
        <v>243</v>
      </c>
    </row>
    <row r="195" spans="1:14" ht="42.75" x14ac:dyDescent="0.25">
      <c r="A195" s="39">
        <v>581</v>
      </c>
      <c r="B195" s="12" t="s">
        <v>106</v>
      </c>
      <c r="C195" s="12" t="s">
        <v>112</v>
      </c>
      <c r="D195" s="37" t="s">
        <v>1517</v>
      </c>
      <c r="E195" s="37" t="s">
        <v>1277</v>
      </c>
      <c r="F195" s="37" t="s">
        <v>1518</v>
      </c>
      <c r="G195" s="12" t="s">
        <v>1521</v>
      </c>
      <c r="H195" s="13" t="s">
        <v>473</v>
      </c>
      <c r="I195" s="85">
        <v>1</v>
      </c>
      <c r="J195" s="85">
        <v>1</v>
      </c>
      <c r="K195" s="110">
        <v>1</v>
      </c>
      <c r="L195" s="126">
        <v>1</v>
      </c>
      <c r="M195" s="29" t="s">
        <v>246</v>
      </c>
      <c r="N195" s="40" t="s">
        <v>243</v>
      </c>
    </row>
    <row r="196" spans="1:14" ht="42.75" x14ac:dyDescent="0.25">
      <c r="A196" s="39">
        <v>582</v>
      </c>
      <c r="B196" s="12" t="s">
        <v>106</v>
      </c>
      <c r="C196" s="12" t="s">
        <v>112</v>
      </c>
      <c r="D196" s="37" t="s">
        <v>1517</v>
      </c>
      <c r="E196" s="37" t="s">
        <v>1277</v>
      </c>
      <c r="F196" s="37" t="s">
        <v>1518</v>
      </c>
      <c r="G196" s="12" t="s">
        <v>209</v>
      </c>
      <c r="H196" s="13" t="s">
        <v>1522</v>
      </c>
      <c r="I196" s="86">
        <v>12</v>
      </c>
      <c r="J196" s="86">
        <v>3</v>
      </c>
      <c r="K196" s="111">
        <v>5</v>
      </c>
      <c r="L196" s="111">
        <v>8</v>
      </c>
      <c r="M196" s="29" t="s">
        <v>246</v>
      </c>
      <c r="N196" s="40" t="s">
        <v>243</v>
      </c>
    </row>
    <row r="197" spans="1:14" ht="42.75" x14ac:dyDescent="0.25">
      <c r="A197" s="39">
        <v>583</v>
      </c>
      <c r="B197" s="12" t="s">
        <v>106</v>
      </c>
      <c r="C197" s="12" t="s">
        <v>112</v>
      </c>
      <c r="D197" s="37" t="s">
        <v>1517</v>
      </c>
      <c r="E197" s="37" t="s">
        <v>1277</v>
      </c>
      <c r="F197" s="37" t="s">
        <v>1518</v>
      </c>
      <c r="G197" s="12" t="s">
        <v>1523</v>
      </c>
      <c r="H197" s="13" t="s">
        <v>1522</v>
      </c>
      <c r="I197" s="86">
        <v>12</v>
      </c>
      <c r="J197" s="86">
        <v>3</v>
      </c>
      <c r="K197" s="111">
        <v>5</v>
      </c>
      <c r="L197" s="111">
        <v>8</v>
      </c>
      <c r="M197" s="29" t="s">
        <v>246</v>
      </c>
      <c r="N197" s="40" t="s">
        <v>243</v>
      </c>
    </row>
    <row r="198" spans="1:14" ht="57" x14ac:dyDescent="0.25">
      <c r="A198" s="39">
        <v>584</v>
      </c>
      <c r="B198" s="12" t="s">
        <v>106</v>
      </c>
      <c r="C198" s="12" t="s">
        <v>210</v>
      </c>
      <c r="D198" s="37" t="s">
        <v>1151</v>
      </c>
      <c r="E198" s="37" t="s">
        <v>1277</v>
      </c>
      <c r="F198" s="37" t="s">
        <v>1524</v>
      </c>
      <c r="G198" s="12" t="s">
        <v>1525</v>
      </c>
      <c r="H198" s="13" t="s">
        <v>526</v>
      </c>
      <c r="I198" s="87">
        <v>1800</v>
      </c>
      <c r="J198" s="86">
        <v>534</v>
      </c>
      <c r="K198" s="86">
        <v>894</v>
      </c>
      <c r="L198" s="87">
        <v>1446</v>
      </c>
      <c r="M198" s="29" t="s">
        <v>246</v>
      </c>
      <c r="N198" s="40" t="s">
        <v>243</v>
      </c>
    </row>
    <row r="199" spans="1:14" ht="57" x14ac:dyDescent="0.25">
      <c r="A199" s="39">
        <v>585</v>
      </c>
      <c r="B199" s="12" t="s">
        <v>106</v>
      </c>
      <c r="C199" s="12" t="s">
        <v>210</v>
      </c>
      <c r="D199" s="37" t="s">
        <v>1151</v>
      </c>
      <c r="E199" s="37" t="s">
        <v>1277</v>
      </c>
      <c r="F199" s="37" t="s">
        <v>1524</v>
      </c>
      <c r="G199" s="12" t="s">
        <v>584</v>
      </c>
      <c r="H199" s="13" t="s">
        <v>473</v>
      </c>
      <c r="I199" s="85">
        <v>1</v>
      </c>
      <c r="J199" s="85">
        <v>1</v>
      </c>
      <c r="K199" s="125">
        <v>1</v>
      </c>
      <c r="L199" s="126">
        <v>1</v>
      </c>
      <c r="M199" s="29" t="s">
        <v>246</v>
      </c>
      <c r="N199" s="40" t="s">
        <v>243</v>
      </c>
    </row>
    <row r="200" spans="1:14" ht="57" x14ac:dyDescent="0.25">
      <c r="A200" s="39">
        <v>586</v>
      </c>
      <c r="B200" s="12" t="s">
        <v>106</v>
      </c>
      <c r="C200" s="12" t="s">
        <v>210</v>
      </c>
      <c r="D200" s="37" t="s">
        <v>1151</v>
      </c>
      <c r="E200" s="37" t="s">
        <v>1277</v>
      </c>
      <c r="F200" s="37" t="s">
        <v>1524</v>
      </c>
      <c r="G200" s="12" t="s">
        <v>1526</v>
      </c>
      <c r="H200" s="13" t="s">
        <v>517</v>
      </c>
      <c r="I200" s="87">
        <v>7000</v>
      </c>
      <c r="J200" s="87">
        <v>1814</v>
      </c>
      <c r="K200" s="87">
        <v>2596</v>
      </c>
      <c r="L200" s="87">
        <v>4745</v>
      </c>
      <c r="M200" s="29" t="s">
        <v>246</v>
      </c>
      <c r="N200" s="40" t="s">
        <v>243</v>
      </c>
    </row>
    <row r="201" spans="1:14" ht="57" x14ac:dyDescent="0.25">
      <c r="A201" s="39">
        <v>587</v>
      </c>
      <c r="B201" s="12" t="s">
        <v>106</v>
      </c>
      <c r="C201" s="12" t="s">
        <v>610</v>
      </c>
      <c r="D201" s="37" t="s">
        <v>1137</v>
      </c>
      <c r="E201" s="37" t="s">
        <v>1277</v>
      </c>
      <c r="F201" s="37" t="s">
        <v>1514</v>
      </c>
      <c r="G201" s="12" t="s">
        <v>1623</v>
      </c>
      <c r="H201" s="13" t="s">
        <v>473</v>
      </c>
      <c r="I201" s="85">
        <v>1</v>
      </c>
      <c r="J201" s="85">
        <v>1</v>
      </c>
      <c r="K201" s="110">
        <v>1</v>
      </c>
      <c r="L201" s="126">
        <v>1</v>
      </c>
      <c r="M201" s="29" t="s">
        <v>246</v>
      </c>
      <c r="N201" s="40" t="s">
        <v>243</v>
      </c>
    </row>
    <row r="202" spans="1:14" ht="57" x14ac:dyDescent="0.25">
      <c r="A202" s="39">
        <v>588</v>
      </c>
      <c r="B202" s="12" t="s">
        <v>106</v>
      </c>
      <c r="C202" s="12" t="s">
        <v>610</v>
      </c>
      <c r="D202" s="37" t="s">
        <v>1137</v>
      </c>
      <c r="E202" s="37" t="s">
        <v>1277</v>
      </c>
      <c r="F202" s="37" t="s">
        <v>1514</v>
      </c>
      <c r="G202" s="12" t="s">
        <v>1527</v>
      </c>
      <c r="H202" s="13" t="s">
        <v>473</v>
      </c>
      <c r="I202" s="85">
        <v>1</v>
      </c>
      <c r="J202" s="85">
        <v>1</v>
      </c>
      <c r="K202" s="110">
        <v>1</v>
      </c>
      <c r="L202" s="126">
        <v>1</v>
      </c>
      <c r="M202" s="29" t="s">
        <v>246</v>
      </c>
      <c r="N202" s="40" t="s">
        <v>243</v>
      </c>
    </row>
    <row r="203" spans="1:14" ht="57" x14ac:dyDescent="0.25">
      <c r="A203" s="39">
        <v>589</v>
      </c>
      <c r="B203" s="12" t="s">
        <v>106</v>
      </c>
      <c r="C203" s="12" t="s">
        <v>610</v>
      </c>
      <c r="D203" s="37" t="s">
        <v>1137</v>
      </c>
      <c r="E203" s="37" t="s">
        <v>1277</v>
      </c>
      <c r="F203" s="37" t="s">
        <v>1514</v>
      </c>
      <c r="G203" s="12" t="s">
        <v>1528</v>
      </c>
      <c r="H203" s="13" t="s">
        <v>473</v>
      </c>
      <c r="I203" s="85">
        <v>1</v>
      </c>
      <c r="J203" s="85">
        <v>1</v>
      </c>
      <c r="K203" s="110">
        <v>1</v>
      </c>
      <c r="L203" s="126">
        <v>1</v>
      </c>
      <c r="M203" s="29" t="s">
        <v>246</v>
      </c>
      <c r="N203" s="40" t="s">
        <v>243</v>
      </c>
    </row>
    <row r="204" spans="1:14" ht="57" x14ac:dyDescent="0.25">
      <c r="A204" s="39">
        <v>590</v>
      </c>
      <c r="B204" s="12" t="s">
        <v>106</v>
      </c>
      <c r="C204" s="12" t="s">
        <v>610</v>
      </c>
      <c r="D204" s="37" t="s">
        <v>1137</v>
      </c>
      <c r="E204" s="37" t="s">
        <v>1277</v>
      </c>
      <c r="F204" s="37" t="s">
        <v>1514</v>
      </c>
      <c r="G204" s="12" t="s">
        <v>1529</v>
      </c>
      <c r="H204" s="13" t="s">
        <v>473</v>
      </c>
      <c r="I204" s="85">
        <v>1</v>
      </c>
      <c r="J204" s="85">
        <v>1</v>
      </c>
      <c r="K204" s="110">
        <v>1</v>
      </c>
      <c r="L204" s="126">
        <v>1</v>
      </c>
      <c r="M204" s="29" t="s">
        <v>246</v>
      </c>
      <c r="N204" s="40" t="s">
        <v>243</v>
      </c>
    </row>
    <row r="205" spans="1:14" ht="57" x14ac:dyDescent="0.25">
      <c r="A205" s="39">
        <v>591</v>
      </c>
      <c r="B205" s="12" t="s">
        <v>106</v>
      </c>
      <c r="C205" s="12" t="s">
        <v>109</v>
      </c>
      <c r="D205" s="37" t="s">
        <v>1151</v>
      </c>
      <c r="E205" s="37" t="s">
        <v>1277</v>
      </c>
      <c r="F205" s="37" t="s">
        <v>1524</v>
      </c>
      <c r="G205" s="12" t="s">
        <v>1153</v>
      </c>
      <c r="H205" s="13" t="s">
        <v>517</v>
      </c>
      <c r="I205" s="87">
        <v>27000</v>
      </c>
      <c r="J205" s="87">
        <v>9840</v>
      </c>
      <c r="K205" s="87">
        <v>19967</v>
      </c>
      <c r="L205" s="87">
        <v>37413</v>
      </c>
      <c r="M205" s="29" t="s">
        <v>246</v>
      </c>
      <c r="N205" s="40" t="s">
        <v>243</v>
      </c>
    </row>
    <row r="206" spans="1:14" ht="57" x14ac:dyDescent="0.25">
      <c r="A206" s="39">
        <v>592</v>
      </c>
      <c r="B206" s="12" t="s">
        <v>106</v>
      </c>
      <c r="C206" s="12" t="s">
        <v>109</v>
      </c>
      <c r="D206" s="37" t="s">
        <v>1151</v>
      </c>
      <c r="E206" s="37" t="s">
        <v>1277</v>
      </c>
      <c r="F206" s="37" t="s">
        <v>1524</v>
      </c>
      <c r="G206" s="12" t="s">
        <v>1530</v>
      </c>
      <c r="H206" s="13" t="s">
        <v>473</v>
      </c>
      <c r="I206" s="85">
        <v>1</v>
      </c>
      <c r="J206" s="85">
        <v>1</v>
      </c>
      <c r="K206" s="125">
        <v>1</v>
      </c>
      <c r="L206" s="126">
        <v>1</v>
      </c>
      <c r="M206" s="29" t="s">
        <v>246</v>
      </c>
      <c r="N206" s="40" t="s">
        <v>243</v>
      </c>
    </row>
    <row r="207" spans="1:14" ht="57" x14ac:dyDescent="0.25">
      <c r="A207" s="39">
        <v>593</v>
      </c>
      <c r="B207" s="12" t="s">
        <v>106</v>
      </c>
      <c r="C207" s="12" t="s">
        <v>109</v>
      </c>
      <c r="D207" s="37" t="s">
        <v>1151</v>
      </c>
      <c r="E207" s="37" t="s">
        <v>1277</v>
      </c>
      <c r="F207" s="37" t="s">
        <v>1524</v>
      </c>
      <c r="G207" s="12" t="s">
        <v>1531</v>
      </c>
      <c r="H207" s="13" t="s">
        <v>473</v>
      </c>
      <c r="I207" s="85">
        <v>1</v>
      </c>
      <c r="J207" s="85">
        <v>1</v>
      </c>
      <c r="K207" s="125">
        <v>1</v>
      </c>
      <c r="L207" s="126">
        <v>1</v>
      </c>
      <c r="M207" s="29" t="s">
        <v>246</v>
      </c>
      <c r="N207" s="40" t="s">
        <v>243</v>
      </c>
    </row>
    <row r="208" spans="1:14" ht="57" x14ac:dyDescent="0.25">
      <c r="A208" s="39">
        <v>594</v>
      </c>
      <c r="B208" s="12" t="s">
        <v>106</v>
      </c>
      <c r="C208" s="12" t="s">
        <v>211</v>
      </c>
      <c r="D208" s="37" t="s">
        <v>117</v>
      </c>
      <c r="E208" s="37" t="s">
        <v>1277</v>
      </c>
      <c r="F208" s="37" t="s">
        <v>1514</v>
      </c>
      <c r="G208" s="12" t="s">
        <v>1544</v>
      </c>
      <c r="H208" s="13" t="s">
        <v>478</v>
      </c>
      <c r="I208" s="87">
        <v>16200</v>
      </c>
      <c r="J208" s="87">
        <v>2809</v>
      </c>
      <c r="K208" s="87">
        <v>3735</v>
      </c>
      <c r="L208" s="87">
        <v>5885</v>
      </c>
      <c r="M208" s="30" t="s">
        <v>547</v>
      </c>
      <c r="N208" s="40" t="s">
        <v>243</v>
      </c>
    </row>
    <row r="209" spans="1:14" ht="57" x14ac:dyDescent="0.25">
      <c r="A209" s="39">
        <v>595</v>
      </c>
      <c r="B209" s="12" t="s">
        <v>106</v>
      </c>
      <c r="C209" s="12" t="s">
        <v>211</v>
      </c>
      <c r="D209" s="37" t="s">
        <v>117</v>
      </c>
      <c r="E209" s="37" t="s">
        <v>1277</v>
      </c>
      <c r="F209" s="37" t="s">
        <v>1514</v>
      </c>
      <c r="G209" s="12" t="s">
        <v>1537</v>
      </c>
      <c r="H209" s="13" t="s">
        <v>473</v>
      </c>
      <c r="I209" s="85">
        <v>1</v>
      </c>
      <c r="J209" s="85">
        <v>1</v>
      </c>
      <c r="K209" s="125">
        <v>1</v>
      </c>
      <c r="L209" s="126">
        <v>1</v>
      </c>
      <c r="M209" s="29" t="s">
        <v>246</v>
      </c>
      <c r="N209" s="40" t="s">
        <v>243</v>
      </c>
    </row>
    <row r="210" spans="1:14" ht="57" x14ac:dyDescent="0.25">
      <c r="A210" s="39">
        <v>596</v>
      </c>
      <c r="B210" s="12" t="s">
        <v>106</v>
      </c>
      <c r="C210" s="12" t="s">
        <v>211</v>
      </c>
      <c r="D210" s="37" t="s">
        <v>117</v>
      </c>
      <c r="E210" s="37" t="s">
        <v>1277</v>
      </c>
      <c r="F210" s="37" t="s">
        <v>1514</v>
      </c>
      <c r="G210" s="12" t="s">
        <v>1538</v>
      </c>
      <c r="H210" s="13" t="s">
        <v>1539</v>
      </c>
      <c r="I210" s="86">
        <v>36</v>
      </c>
      <c r="J210" s="86">
        <v>9</v>
      </c>
      <c r="K210" s="86">
        <v>15</v>
      </c>
      <c r="L210" s="86">
        <v>24</v>
      </c>
      <c r="M210" s="29" t="s">
        <v>246</v>
      </c>
      <c r="N210" s="40" t="s">
        <v>243</v>
      </c>
    </row>
    <row r="211" spans="1:14" ht="57" x14ac:dyDescent="0.25">
      <c r="A211" s="39">
        <v>597</v>
      </c>
      <c r="B211" s="12" t="s">
        <v>106</v>
      </c>
      <c r="C211" s="12" t="s">
        <v>211</v>
      </c>
      <c r="D211" s="37" t="s">
        <v>117</v>
      </c>
      <c r="E211" s="37" t="s">
        <v>1277</v>
      </c>
      <c r="F211" s="37" t="s">
        <v>1514</v>
      </c>
      <c r="G211" s="12" t="s">
        <v>1533</v>
      </c>
      <c r="H211" s="13" t="s">
        <v>530</v>
      </c>
      <c r="I211" s="86">
        <v>36</v>
      </c>
      <c r="J211" s="86">
        <v>110</v>
      </c>
      <c r="K211" s="86">
        <v>112</v>
      </c>
      <c r="L211" s="86">
        <v>134</v>
      </c>
      <c r="M211" s="29" t="s">
        <v>246</v>
      </c>
      <c r="N211" s="40" t="s">
        <v>243</v>
      </c>
    </row>
    <row r="212" spans="1:14" ht="57" x14ac:dyDescent="0.25">
      <c r="A212" s="39">
        <v>598</v>
      </c>
      <c r="B212" s="12" t="s">
        <v>106</v>
      </c>
      <c r="C212" s="12" t="s">
        <v>211</v>
      </c>
      <c r="D212" s="37" t="s">
        <v>117</v>
      </c>
      <c r="E212" s="37" t="s">
        <v>1277</v>
      </c>
      <c r="F212" s="37" t="s">
        <v>1514</v>
      </c>
      <c r="G212" s="12" t="s">
        <v>1534</v>
      </c>
      <c r="H212" s="13" t="s">
        <v>1535</v>
      </c>
      <c r="I212" s="86">
        <v>6</v>
      </c>
      <c r="J212" s="86">
        <v>12</v>
      </c>
      <c r="K212" s="86">
        <v>20</v>
      </c>
      <c r="L212" s="86">
        <v>32</v>
      </c>
      <c r="M212" s="29" t="s">
        <v>246</v>
      </c>
      <c r="N212" s="40" t="s">
        <v>243</v>
      </c>
    </row>
    <row r="213" spans="1:14" ht="57" x14ac:dyDescent="0.25">
      <c r="A213" s="39">
        <v>599</v>
      </c>
      <c r="B213" s="12" t="s">
        <v>106</v>
      </c>
      <c r="C213" s="12" t="s">
        <v>211</v>
      </c>
      <c r="D213" s="37" t="s">
        <v>117</v>
      </c>
      <c r="E213" s="37" t="s">
        <v>1277</v>
      </c>
      <c r="F213" s="37" t="s">
        <v>1514</v>
      </c>
      <c r="G213" s="12" t="s">
        <v>1547</v>
      </c>
      <c r="H213" s="13" t="s">
        <v>1548</v>
      </c>
      <c r="I213" s="85">
        <v>1</v>
      </c>
      <c r="J213" s="85">
        <v>0</v>
      </c>
      <c r="K213" s="85">
        <v>0</v>
      </c>
      <c r="L213" s="85">
        <v>0</v>
      </c>
      <c r="M213" s="30" t="s">
        <v>547</v>
      </c>
      <c r="N213" s="40" t="s">
        <v>243</v>
      </c>
    </row>
    <row r="214" spans="1:14" ht="57" x14ac:dyDescent="0.25">
      <c r="A214" s="39">
        <v>600</v>
      </c>
      <c r="B214" s="12" t="s">
        <v>106</v>
      </c>
      <c r="C214" s="12" t="s">
        <v>211</v>
      </c>
      <c r="D214" s="37" t="s">
        <v>117</v>
      </c>
      <c r="E214" s="37" t="s">
        <v>1277</v>
      </c>
      <c r="F214" s="37" t="s">
        <v>1514</v>
      </c>
      <c r="G214" s="12" t="s">
        <v>1532</v>
      </c>
      <c r="H214" s="13" t="s">
        <v>1624</v>
      </c>
      <c r="I214" s="86">
        <v>650</v>
      </c>
      <c r="J214" s="87">
        <v>2643</v>
      </c>
      <c r="K214" s="87">
        <v>3223</v>
      </c>
      <c r="L214" s="87">
        <v>4661</v>
      </c>
      <c r="M214" s="29" t="s">
        <v>246</v>
      </c>
      <c r="N214" s="40" t="s">
        <v>243</v>
      </c>
    </row>
    <row r="215" spans="1:14" ht="57" x14ac:dyDescent="0.25">
      <c r="A215" s="39">
        <v>601</v>
      </c>
      <c r="B215" s="12" t="s">
        <v>106</v>
      </c>
      <c r="C215" s="12" t="s">
        <v>211</v>
      </c>
      <c r="D215" s="37" t="s">
        <v>117</v>
      </c>
      <c r="E215" s="37" t="s">
        <v>1277</v>
      </c>
      <c r="F215" s="37" t="s">
        <v>1514</v>
      </c>
      <c r="G215" s="12" t="s">
        <v>1545</v>
      </c>
      <c r="H215" s="13" t="s">
        <v>581</v>
      </c>
      <c r="I215" s="86">
        <v>247</v>
      </c>
      <c r="J215" s="86">
        <v>9</v>
      </c>
      <c r="K215" s="86">
        <v>15</v>
      </c>
      <c r="L215" s="86">
        <v>24</v>
      </c>
      <c r="M215" s="30" t="s">
        <v>547</v>
      </c>
      <c r="N215" s="40" t="s">
        <v>243</v>
      </c>
    </row>
    <row r="216" spans="1:14" ht="57" x14ac:dyDescent="0.25">
      <c r="A216" s="39">
        <v>602</v>
      </c>
      <c r="B216" s="12" t="s">
        <v>106</v>
      </c>
      <c r="C216" s="12" t="s">
        <v>211</v>
      </c>
      <c r="D216" s="37" t="s">
        <v>117</v>
      </c>
      <c r="E216" s="37" t="s">
        <v>1277</v>
      </c>
      <c r="F216" s="37" t="s">
        <v>1514</v>
      </c>
      <c r="G216" s="12" t="s">
        <v>1536</v>
      </c>
      <c r="H216" s="13" t="s">
        <v>476</v>
      </c>
      <c r="I216" s="86">
        <v>350</v>
      </c>
      <c r="J216" s="86">
        <v>531</v>
      </c>
      <c r="K216" s="86">
        <v>531</v>
      </c>
      <c r="L216" s="86">
        <v>531</v>
      </c>
      <c r="M216" s="29" t="s">
        <v>246</v>
      </c>
      <c r="N216" s="40" t="s">
        <v>243</v>
      </c>
    </row>
    <row r="217" spans="1:14" ht="57" x14ac:dyDescent="0.25">
      <c r="A217" s="39">
        <v>603</v>
      </c>
      <c r="B217" s="12" t="s">
        <v>106</v>
      </c>
      <c r="C217" s="12" t="s">
        <v>211</v>
      </c>
      <c r="D217" s="37" t="s">
        <v>117</v>
      </c>
      <c r="E217" s="37" t="s">
        <v>1277</v>
      </c>
      <c r="F217" s="37" t="s">
        <v>1514</v>
      </c>
      <c r="G217" s="12" t="s">
        <v>1540</v>
      </c>
      <c r="H217" s="13" t="s">
        <v>1541</v>
      </c>
      <c r="I217" s="86">
        <v>3</v>
      </c>
      <c r="J217" s="86">
        <v>9</v>
      </c>
      <c r="K217" s="86">
        <v>15</v>
      </c>
      <c r="L217" s="86">
        <v>21</v>
      </c>
      <c r="M217" s="29" t="s">
        <v>246</v>
      </c>
      <c r="N217" s="40" t="s">
        <v>243</v>
      </c>
    </row>
    <row r="218" spans="1:14" ht="57" x14ac:dyDescent="0.25">
      <c r="A218" s="39">
        <v>604</v>
      </c>
      <c r="B218" s="12" t="s">
        <v>106</v>
      </c>
      <c r="C218" s="12" t="s">
        <v>211</v>
      </c>
      <c r="D218" s="37" t="s">
        <v>117</v>
      </c>
      <c r="E218" s="37" t="s">
        <v>1277</v>
      </c>
      <c r="F218" s="37" t="s">
        <v>1514</v>
      </c>
      <c r="G218" s="12" t="s">
        <v>1542</v>
      </c>
      <c r="H218" s="13" t="s">
        <v>1543</v>
      </c>
      <c r="I218" s="87">
        <v>27000</v>
      </c>
      <c r="J218" s="87">
        <v>4755</v>
      </c>
      <c r="K218" s="87">
        <v>6779</v>
      </c>
      <c r="L218" s="87">
        <v>10341</v>
      </c>
      <c r="M218" s="31" t="s">
        <v>548</v>
      </c>
      <c r="N218" s="40" t="s">
        <v>243</v>
      </c>
    </row>
    <row r="219" spans="1:14" ht="57" x14ac:dyDescent="0.25">
      <c r="A219" s="39">
        <v>605</v>
      </c>
      <c r="B219" s="12" t="s">
        <v>106</v>
      </c>
      <c r="C219" s="12" t="s">
        <v>211</v>
      </c>
      <c r="D219" s="37" t="s">
        <v>117</v>
      </c>
      <c r="E219" s="37" t="s">
        <v>1277</v>
      </c>
      <c r="F219" s="37" t="s">
        <v>1514</v>
      </c>
      <c r="G219" s="12" t="s">
        <v>1546</v>
      </c>
      <c r="H219" s="13" t="s">
        <v>534</v>
      </c>
      <c r="I219" s="87">
        <v>1552</v>
      </c>
      <c r="J219" s="86">
        <v>188</v>
      </c>
      <c r="K219" s="86">
        <v>246</v>
      </c>
      <c r="L219" s="86">
        <v>418</v>
      </c>
      <c r="M219" s="30" t="s">
        <v>547</v>
      </c>
      <c r="N219" s="40" t="s">
        <v>243</v>
      </c>
    </row>
    <row r="220" spans="1:14" ht="57" x14ac:dyDescent="0.25">
      <c r="A220" s="39">
        <v>606</v>
      </c>
      <c r="B220" s="12" t="s">
        <v>106</v>
      </c>
      <c r="C220" s="12" t="s">
        <v>211</v>
      </c>
      <c r="D220" s="37" t="s">
        <v>117</v>
      </c>
      <c r="E220" s="37" t="s">
        <v>1277</v>
      </c>
      <c r="F220" s="37" t="s">
        <v>1514</v>
      </c>
      <c r="G220" s="12" t="s">
        <v>1625</v>
      </c>
      <c r="H220" s="13" t="s">
        <v>1549</v>
      </c>
      <c r="I220" s="86">
        <v>1</v>
      </c>
      <c r="J220" s="86">
        <v>0</v>
      </c>
      <c r="K220" s="86">
        <v>0</v>
      </c>
      <c r="L220" s="86">
        <v>0</v>
      </c>
      <c r="M220" s="29" t="s">
        <v>246</v>
      </c>
      <c r="N220" s="40" t="s">
        <v>243</v>
      </c>
    </row>
    <row r="221" spans="1:14" ht="42" x14ac:dyDescent="0.25">
      <c r="A221" s="39">
        <v>607</v>
      </c>
      <c r="B221" s="12" t="s">
        <v>106</v>
      </c>
      <c r="C221" s="12" t="s">
        <v>212</v>
      </c>
      <c r="D221" s="37" t="s">
        <v>110</v>
      </c>
      <c r="E221" s="37" t="s">
        <v>1277</v>
      </c>
      <c r="F221" s="37" t="s">
        <v>1554</v>
      </c>
      <c r="G221" s="12" t="s">
        <v>1557</v>
      </c>
      <c r="H221" s="13" t="s">
        <v>531</v>
      </c>
      <c r="I221" s="86">
        <v>10</v>
      </c>
      <c r="J221" s="86">
        <v>0</v>
      </c>
      <c r="K221" s="86">
        <v>2</v>
      </c>
      <c r="L221" s="86">
        <v>15</v>
      </c>
      <c r="M221" s="29" t="s">
        <v>246</v>
      </c>
      <c r="N221" s="40" t="s">
        <v>243</v>
      </c>
    </row>
    <row r="222" spans="1:14" ht="42" x14ac:dyDescent="0.25">
      <c r="A222" s="39">
        <v>608</v>
      </c>
      <c r="B222" s="12" t="s">
        <v>106</v>
      </c>
      <c r="C222" s="12" t="s">
        <v>212</v>
      </c>
      <c r="D222" s="37" t="s">
        <v>110</v>
      </c>
      <c r="E222" s="37" t="s">
        <v>1277</v>
      </c>
      <c r="F222" s="37" t="s">
        <v>1554</v>
      </c>
      <c r="G222" s="12" t="s">
        <v>1558</v>
      </c>
      <c r="H222" s="13" t="s">
        <v>473</v>
      </c>
      <c r="I222" s="85">
        <v>1</v>
      </c>
      <c r="J222" s="85">
        <v>0</v>
      </c>
      <c r="K222" s="125">
        <v>0</v>
      </c>
      <c r="L222" s="126">
        <v>0</v>
      </c>
      <c r="M222" s="30" t="s">
        <v>547</v>
      </c>
      <c r="N222" s="40" t="s">
        <v>243</v>
      </c>
    </row>
    <row r="223" spans="1:14" ht="42" x14ac:dyDescent="0.25">
      <c r="A223" s="39">
        <v>609</v>
      </c>
      <c r="B223" s="12" t="s">
        <v>106</v>
      </c>
      <c r="C223" s="12" t="s">
        <v>212</v>
      </c>
      <c r="D223" s="37" t="s">
        <v>110</v>
      </c>
      <c r="E223" s="37" t="s">
        <v>1277</v>
      </c>
      <c r="F223" s="37" t="s">
        <v>1554</v>
      </c>
      <c r="G223" s="12" t="s">
        <v>1555</v>
      </c>
      <c r="H223" s="13" t="s">
        <v>474</v>
      </c>
      <c r="I223" s="86">
        <v>2</v>
      </c>
      <c r="J223" s="86">
        <v>42</v>
      </c>
      <c r="K223" s="86">
        <v>56</v>
      </c>
      <c r="L223" s="86">
        <v>82</v>
      </c>
      <c r="M223" s="29" t="s">
        <v>246</v>
      </c>
      <c r="N223" s="40" t="s">
        <v>243</v>
      </c>
    </row>
    <row r="224" spans="1:14" ht="42" x14ac:dyDescent="0.25">
      <c r="A224" s="39">
        <v>610</v>
      </c>
      <c r="B224" s="12" t="s">
        <v>106</v>
      </c>
      <c r="C224" s="12" t="s">
        <v>212</v>
      </c>
      <c r="D224" s="37" t="s">
        <v>110</v>
      </c>
      <c r="E224" s="37" t="s">
        <v>1277</v>
      </c>
      <c r="F224" s="37" t="s">
        <v>1554</v>
      </c>
      <c r="G224" s="12" t="s">
        <v>1559</v>
      </c>
      <c r="H224" s="13" t="s">
        <v>1168</v>
      </c>
      <c r="I224" s="86">
        <v>36</v>
      </c>
      <c r="J224" s="86">
        <v>0</v>
      </c>
      <c r="K224" s="86">
        <v>0</v>
      </c>
      <c r="L224" s="86">
        <v>0</v>
      </c>
      <c r="M224" s="30" t="s">
        <v>547</v>
      </c>
      <c r="N224" s="40" t="s">
        <v>243</v>
      </c>
    </row>
    <row r="225" spans="1:14" ht="42" x14ac:dyDescent="0.25">
      <c r="A225" s="39">
        <v>611</v>
      </c>
      <c r="B225" s="12" t="s">
        <v>106</v>
      </c>
      <c r="C225" s="12" t="s">
        <v>212</v>
      </c>
      <c r="D225" s="37" t="s">
        <v>110</v>
      </c>
      <c r="E225" s="37" t="s">
        <v>1277</v>
      </c>
      <c r="F225" s="37" t="s">
        <v>1554</v>
      </c>
      <c r="G225" s="12" t="s">
        <v>1560</v>
      </c>
      <c r="H225" s="13" t="s">
        <v>1168</v>
      </c>
      <c r="I225" s="86">
        <v>24</v>
      </c>
      <c r="J225" s="86">
        <v>0</v>
      </c>
      <c r="K225" s="86">
        <v>0</v>
      </c>
      <c r="L225" s="86">
        <v>0</v>
      </c>
      <c r="M225" s="30" t="s">
        <v>547</v>
      </c>
      <c r="N225" s="40" t="s">
        <v>243</v>
      </c>
    </row>
    <row r="226" spans="1:14" ht="42" x14ac:dyDescent="0.25">
      <c r="A226" s="39">
        <v>612</v>
      </c>
      <c r="B226" s="12" t="s">
        <v>106</v>
      </c>
      <c r="C226" s="12" t="s">
        <v>212</v>
      </c>
      <c r="D226" s="37" t="s">
        <v>110</v>
      </c>
      <c r="E226" s="37" t="s">
        <v>1277</v>
      </c>
      <c r="F226" s="37" t="s">
        <v>1554</v>
      </c>
      <c r="G226" s="12" t="s">
        <v>1561</v>
      </c>
      <c r="H226" s="13" t="s">
        <v>473</v>
      </c>
      <c r="I226" s="85">
        <v>1</v>
      </c>
      <c r="J226" s="85">
        <v>0</v>
      </c>
      <c r="K226" s="125">
        <v>0</v>
      </c>
      <c r="L226" s="126">
        <v>0.1</v>
      </c>
      <c r="M226" s="30" t="s">
        <v>547</v>
      </c>
      <c r="N226" s="40" t="s">
        <v>243</v>
      </c>
    </row>
    <row r="227" spans="1:14" ht="42.75" x14ac:dyDescent="0.25">
      <c r="A227" s="39">
        <v>613</v>
      </c>
      <c r="B227" s="12" t="s">
        <v>43</v>
      </c>
      <c r="C227" s="12" t="s">
        <v>1289</v>
      </c>
      <c r="D227" s="37" t="s">
        <v>45</v>
      </c>
      <c r="E227" s="37" t="s">
        <v>8</v>
      </c>
      <c r="F227" s="37" t="s">
        <v>981</v>
      </c>
      <c r="G227" s="12" t="s">
        <v>988</v>
      </c>
      <c r="H227" s="13" t="s">
        <v>473</v>
      </c>
      <c r="I227" s="85">
        <v>1</v>
      </c>
      <c r="J227" s="85">
        <v>1</v>
      </c>
      <c r="K227" s="125">
        <v>1</v>
      </c>
      <c r="L227" s="126">
        <v>1</v>
      </c>
      <c r="M227" s="29" t="s">
        <v>246</v>
      </c>
      <c r="N227" s="40" t="s">
        <v>243</v>
      </c>
    </row>
    <row r="228" spans="1:14" ht="42.75" x14ac:dyDescent="0.25">
      <c r="A228" s="39">
        <v>614</v>
      </c>
      <c r="B228" s="12" t="s">
        <v>43</v>
      </c>
      <c r="C228" s="12" t="s">
        <v>1289</v>
      </c>
      <c r="D228" s="37" t="s">
        <v>45</v>
      </c>
      <c r="E228" s="37" t="s">
        <v>8</v>
      </c>
      <c r="F228" s="37" t="s">
        <v>981</v>
      </c>
      <c r="G228" s="12" t="s">
        <v>1290</v>
      </c>
      <c r="H228" s="13" t="s">
        <v>473</v>
      </c>
      <c r="I228" s="85">
        <v>0.5</v>
      </c>
      <c r="J228" s="85">
        <v>0.69</v>
      </c>
      <c r="K228" s="125">
        <v>0.51291111715139981</v>
      </c>
      <c r="L228" s="126">
        <v>0.48230557321466411</v>
      </c>
      <c r="M228" s="29" t="s">
        <v>246</v>
      </c>
      <c r="N228" s="40" t="s">
        <v>243</v>
      </c>
    </row>
    <row r="229" spans="1:14" ht="42.75" x14ac:dyDescent="0.25">
      <c r="A229" s="39">
        <v>615</v>
      </c>
      <c r="B229" s="12" t="s">
        <v>43</v>
      </c>
      <c r="C229" s="12" t="s">
        <v>48</v>
      </c>
      <c r="D229" s="37" t="s">
        <v>49</v>
      </c>
      <c r="E229" s="37" t="s">
        <v>8</v>
      </c>
      <c r="F229" s="37" t="s">
        <v>989</v>
      </c>
      <c r="G229" s="12" t="s">
        <v>990</v>
      </c>
      <c r="H229" s="13" t="s">
        <v>473</v>
      </c>
      <c r="I229" s="85">
        <v>1</v>
      </c>
      <c r="J229" s="85">
        <v>0</v>
      </c>
      <c r="K229" s="125">
        <v>1</v>
      </c>
      <c r="L229" s="126">
        <v>0.9375</v>
      </c>
      <c r="M229" s="29" t="s">
        <v>246</v>
      </c>
      <c r="N229" s="40" t="s">
        <v>243</v>
      </c>
    </row>
    <row r="230" spans="1:14" ht="42.75" x14ac:dyDescent="0.25">
      <c r="A230" s="39">
        <v>616</v>
      </c>
      <c r="B230" s="12" t="s">
        <v>43</v>
      </c>
      <c r="C230" s="12" t="s">
        <v>48</v>
      </c>
      <c r="D230" s="37" t="s">
        <v>49</v>
      </c>
      <c r="E230" s="37" t="s">
        <v>8</v>
      </c>
      <c r="F230" s="37" t="s">
        <v>989</v>
      </c>
      <c r="G230" s="12" t="s">
        <v>992</v>
      </c>
      <c r="H230" s="13" t="s">
        <v>473</v>
      </c>
      <c r="I230" s="85">
        <v>0.85</v>
      </c>
      <c r="J230" s="85">
        <v>1</v>
      </c>
      <c r="K230" s="125">
        <v>1</v>
      </c>
      <c r="L230" s="126">
        <v>1</v>
      </c>
      <c r="M230" s="29" t="s">
        <v>246</v>
      </c>
      <c r="N230" s="40" t="s">
        <v>243</v>
      </c>
    </row>
    <row r="231" spans="1:14" ht="42.75" x14ac:dyDescent="0.25">
      <c r="A231" s="39">
        <v>617</v>
      </c>
      <c r="B231" s="12" t="s">
        <v>43</v>
      </c>
      <c r="C231" s="12" t="s">
        <v>168</v>
      </c>
      <c r="D231" s="37" t="s">
        <v>1283</v>
      </c>
      <c r="E231" s="37" t="s">
        <v>8</v>
      </c>
      <c r="F231" s="37" t="s">
        <v>1284</v>
      </c>
      <c r="G231" s="12" t="s">
        <v>1285</v>
      </c>
      <c r="H231" s="13" t="s">
        <v>473</v>
      </c>
      <c r="I231" s="85">
        <v>1</v>
      </c>
      <c r="J231" s="85">
        <v>1</v>
      </c>
      <c r="K231" s="125">
        <v>1</v>
      </c>
      <c r="L231" s="126">
        <v>1</v>
      </c>
      <c r="M231" s="29" t="s">
        <v>246</v>
      </c>
      <c r="N231" s="40" t="s">
        <v>243</v>
      </c>
    </row>
    <row r="232" spans="1:14" ht="42" x14ac:dyDescent="0.25">
      <c r="A232" s="39">
        <v>618</v>
      </c>
      <c r="B232" s="12" t="s">
        <v>43</v>
      </c>
      <c r="C232" s="12" t="s">
        <v>168</v>
      </c>
      <c r="D232" s="37" t="s">
        <v>1286</v>
      </c>
      <c r="E232" s="37" t="s">
        <v>8</v>
      </c>
      <c r="F232" s="37" t="s">
        <v>1284</v>
      </c>
      <c r="G232" s="12" t="s">
        <v>1287</v>
      </c>
      <c r="H232" s="13" t="s">
        <v>473</v>
      </c>
      <c r="I232" s="85">
        <v>1</v>
      </c>
      <c r="J232" s="85">
        <v>1</v>
      </c>
      <c r="K232" s="125">
        <v>1</v>
      </c>
      <c r="L232" s="126">
        <v>1</v>
      </c>
      <c r="M232" s="29" t="s">
        <v>246</v>
      </c>
      <c r="N232" s="40" t="s">
        <v>243</v>
      </c>
    </row>
    <row r="233" spans="1:14" ht="42.75" x14ac:dyDescent="0.25">
      <c r="A233" s="39">
        <v>619</v>
      </c>
      <c r="B233" s="12" t="s">
        <v>43</v>
      </c>
      <c r="C233" s="12" t="s">
        <v>46</v>
      </c>
      <c r="D233" s="37" t="s">
        <v>45</v>
      </c>
      <c r="E233" s="37" t="s">
        <v>8</v>
      </c>
      <c r="F233" s="37" t="s">
        <v>1288</v>
      </c>
      <c r="G233" s="12" t="s">
        <v>987</v>
      </c>
      <c r="H233" s="13" t="s">
        <v>473</v>
      </c>
      <c r="I233" s="85">
        <v>0.8</v>
      </c>
      <c r="J233" s="85">
        <v>1</v>
      </c>
      <c r="K233" s="125">
        <v>1</v>
      </c>
      <c r="L233" s="126">
        <v>0.99721984602224123</v>
      </c>
      <c r="M233" s="29" t="s">
        <v>246</v>
      </c>
      <c r="N233" s="40" t="s">
        <v>243</v>
      </c>
    </row>
    <row r="234" spans="1:14" ht="42.75" x14ac:dyDescent="0.25">
      <c r="A234" s="39">
        <v>620</v>
      </c>
      <c r="B234" s="12" t="s">
        <v>43</v>
      </c>
      <c r="C234" s="12" t="s">
        <v>46</v>
      </c>
      <c r="D234" s="37" t="s">
        <v>45</v>
      </c>
      <c r="E234" s="37" t="s">
        <v>8</v>
      </c>
      <c r="F234" s="37" t="s">
        <v>1288</v>
      </c>
      <c r="G234" s="12" t="s">
        <v>986</v>
      </c>
      <c r="H234" s="13" t="s">
        <v>473</v>
      </c>
      <c r="I234" s="85">
        <v>0.9</v>
      </c>
      <c r="J234" s="85">
        <v>0.87</v>
      </c>
      <c r="K234" s="125">
        <v>0.85</v>
      </c>
      <c r="L234" s="126">
        <v>0.9688715953307393</v>
      </c>
      <c r="M234" s="29" t="s">
        <v>246</v>
      </c>
      <c r="N234" s="40" t="s">
        <v>243</v>
      </c>
    </row>
    <row r="235" spans="1:14" ht="42.75" x14ac:dyDescent="0.25">
      <c r="A235" s="39">
        <v>621</v>
      </c>
      <c r="B235" s="12" t="s">
        <v>43</v>
      </c>
      <c r="C235" s="12" t="s">
        <v>47</v>
      </c>
      <c r="D235" s="37" t="s">
        <v>45</v>
      </c>
      <c r="E235" s="37" t="s">
        <v>8</v>
      </c>
      <c r="F235" s="37" t="s">
        <v>1288</v>
      </c>
      <c r="G235" s="12" t="s">
        <v>983</v>
      </c>
      <c r="H235" s="13" t="s">
        <v>473</v>
      </c>
      <c r="I235" s="85">
        <v>1</v>
      </c>
      <c r="J235" s="85">
        <v>1</v>
      </c>
      <c r="K235" s="125">
        <v>1</v>
      </c>
      <c r="L235" s="126">
        <v>1</v>
      </c>
      <c r="M235" s="29" t="s">
        <v>246</v>
      </c>
      <c r="N235" s="40" t="s">
        <v>243</v>
      </c>
    </row>
    <row r="236" spans="1:14" ht="42.75" x14ac:dyDescent="0.25">
      <c r="A236" s="39">
        <v>622</v>
      </c>
      <c r="B236" s="12" t="s">
        <v>43</v>
      </c>
      <c r="C236" s="12" t="s">
        <v>47</v>
      </c>
      <c r="D236" s="37" t="s">
        <v>45</v>
      </c>
      <c r="E236" s="37" t="s">
        <v>8</v>
      </c>
      <c r="F236" s="37" t="s">
        <v>1288</v>
      </c>
      <c r="G236" s="12" t="s">
        <v>984</v>
      </c>
      <c r="H236" s="13" t="s">
        <v>473</v>
      </c>
      <c r="I236" s="85">
        <v>1</v>
      </c>
      <c r="J236" s="85">
        <v>1</v>
      </c>
      <c r="K236" s="125">
        <v>1</v>
      </c>
      <c r="L236" s="126">
        <v>1</v>
      </c>
      <c r="M236" s="29" t="s">
        <v>246</v>
      </c>
      <c r="N236" s="40" t="s">
        <v>243</v>
      </c>
    </row>
    <row r="237" spans="1:14" ht="42.75" x14ac:dyDescent="0.25">
      <c r="A237" s="39">
        <v>623</v>
      </c>
      <c r="B237" s="12" t="s">
        <v>43</v>
      </c>
      <c r="C237" s="12" t="s">
        <v>44</v>
      </c>
      <c r="D237" s="37" t="s">
        <v>15</v>
      </c>
      <c r="E237" s="37" t="s">
        <v>8</v>
      </c>
      <c r="F237" s="37" t="s">
        <v>981</v>
      </c>
      <c r="G237" s="12" t="s">
        <v>319</v>
      </c>
      <c r="H237" s="13" t="s">
        <v>473</v>
      </c>
      <c r="I237" s="85">
        <v>1</v>
      </c>
      <c r="J237" s="85">
        <v>0</v>
      </c>
      <c r="K237" s="125">
        <v>1</v>
      </c>
      <c r="L237" s="126">
        <v>1</v>
      </c>
      <c r="M237" s="29" t="s">
        <v>246</v>
      </c>
      <c r="N237" s="40" t="s">
        <v>243</v>
      </c>
    </row>
    <row r="238" spans="1:14" ht="42.75" x14ac:dyDescent="0.25">
      <c r="A238" s="39">
        <v>624</v>
      </c>
      <c r="B238" s="12" t="s">
        <v>43</v>
      </c>
      <c r="C238" s="12" t="s">
        <v>44</v>
      </c>
      <c r="D238" s="37" t="s">
        <v>15</v>
      </c>
      <c r="E238" s="37" t="s">
        <v>8</v>
      </c>
      <c r="F238" s="37" t="s">
        <v>981</v>
      </c>
      <c r="G238" s="12" t="s">
        <v>982</v>
      </c>
      <c r="H238" s="13" t="s">
        <v>473</v>
      </c>
      <c r="I238" s="85">
        <v>1</v>
      </c>
      <c r="J238" s="85">
        <v>1</v>
      </c>
      <c r="K238" s="125">
        <v>1</v>
      </c>
      <c r="L238" s="126">
        <v>1</v>
      </c>
      <c r="M238" s="29" t="s">
        <v>246</v>
      </c>
      <c r="N238" s="40" t="s">
        <v>243</v>
      </c>
    </row>
    <row r="239" spans="1:14" ht="42" x14ac:dyDescent="0.25">
      <c r="A239" s="39">
        <v>625</v>
      </c>
      <c r="B239" s="12" t="s">
        <v>993</v>
      </c>
      <c r="C239" s="12" t="s">
        <v>55</v>
      </c>
      <c r="D239" s="37" t="s">
        <v>1291</v>
      </c>
      <c r="E239" s="37" t="s">
        <v>53</v>
      </c>
      <c r="F239" s="37" t="s">
        <v>1292</v>
      </c>
      <c r="G239" s="12" t="s">
        <v>1291</v>
      </c>
      <c r="H239" s="13" t="s">
        <v>500</v>
      </c>
      <c r="I239" s="87">
        <v>10000</v>
      </c>
      <c r="J239" s="87">
        <v>1411</v>
      </c>
      <c r="K239" s="87">
        <v>4120</v>
      </c>
      <c r="L239" s="87">
        <v>6403</v>
      </c>
      <c r="M239" s="29" t="s">
        <v>246</v>
      </c>
      <c r="N239" s="40" t="s">
        <v>243</v>
      </c>
    </row>
    <row r="240" spans="1:14" ht="42" x14ac:dyDescent="0.25">
      <c r="A240" s="39">
        <v>626</v>
      </c>
      <c r="B240" s="12" t="s">
        <v>993</v>
      </c>
      <c r="C240" s="12" t="s">
        <v>55</v>
      </c>
      <c r="D240" s="37" t="s">
        <v>1291</v>
      </c>
      <c r="E240" s="37" t="s">
        <v>53</v>
      </c>
      <c r="F240" s="37" t="s">
        <v>1292</v>
      </c>
      <c r="G240" s="12" t="s">
        <v>1295</v>
      </c>
      <c r="H240" s="13" t="s">
        <v>497</v>
      </c>
      <c r="I240" s="86">
        <v>24</v>
      </c>
      <c r="J240" s="86">
        <v>26</v>
      </c>
      <c r="K240" s="86">
        <v>34</v>
      </c>
      <c r="L240" s="86">
        <v>48</v>
      </c>
      <c r="M240" s="29" t="s">
        <v>246</v>
      </c>
      <c r="N240" s="40" t="s">
        <v>243</v>
      </c>
    </row>
    <row r="241" spans="1:14" ht="42" x14ac:dyDescent="0.25">
      <c r="A241" s="39">
        <v>627</v>
      </c>
      <c r="B241" s="12" t="s">
        <v>993</v>
      </c>
      <c r="C241" s="12" t="s">
        <v>55</v>
      </c>
      <c r="D241" s="37" t="s">
        <v>1291</v>
      </c>
      <c r="E241" s="37" t="s">
        <v>53</v>
      </c>
      <c r="F241" s="37" t="s">
        <v>1292</v>
      </c>
      <c r="G241" s="12" t="s">
        <v>1296</v>
      </c>
      <c r="H241" s="13" t="s">
        <v>476</v>
      </c>
      <c r="I241" s="86">
        <v>12</v>
      </c>
      <c r="J241" s="86">
        <v>11</v>
      </c>
      <c r="K241" s="86">
        <v>19</v>
      </c>
      <c r="L241" s="86">
        <v>33</v>
      </c>
      <c r="M241" s="29" t="s">
        <v>246</v>
      </c>
      <c r="N241" s="40" t="s">
        <v>243</v>
      </c>
    </row>
    <row r="242" spans="1:14" ht="42" x14ac:dyDescent="0.25">
      <c r="A242" s="39">
        <v>628</v>
      </c>
      <c r="B242" s="12" t="s">
        <v>993</v>
      </c>
      <c r="C242" s="12" t="s">
        <v>55</v>
      </c>
      <c r="D242" s="37" t="s">
        <v>1291</v>
      </c>
      <c r="E242" s="37" t="s">
        <v>53</v>
      </c>
      <c r="F242" s="37" t="s">
        <v>1292</v>
      </c>
      <c r="G242" s="12" t="s">
        <v>1297</v>
      </c>
      <c r="H242" s="13" t="s">
        <v>499</v>
      </c>
      <c r="I242" s="86">
        <v>2</v>
      </c>
      <c r="J242" s="86">
        <v>1</v>
      </c>
      <c r="K242" s="86">
        <v>1</v>
      </c>
      <c r="L242" s="86">
        <v>1</v>
      </c>
      <c r="M242" s="31" t="s">
        <v>548</v>
      </c>
      <c r="N242" s="40" t="s">
        <v>243</v>
      </c>
    </row>
    <row r="243" spans="1:14" ht="42" x14ac:dyDescent="0.25">
      <c r="A243" s="39">
        <v>629</v>
      </c>
      <c r="B243" s="12" t="s">
        <v>993</v>
      </c>
      <c r="C243" s="12" t="s">
        <v>55</v>
      </c>
      <c r="D243" s="37" t="s">
        <v>1291</v>
      </c>
      <c r="E243" s="37" t="s">
        <v>53</v>
      </c>
      <c r="F243" s="37" t="s">
        <v>1292</v>
      </c>
      <c r="G243" s="12" t="s">
        <v>1293</v>
      </c>
      <c r="H243" s="13" t="s">
        <v>1294</v>
      </c>
      <c r="I243" s="87">
        <v>1500</v>
      </c>
      <c r="J243" s="87">
        <v>4961</v>
      </c>
      <c r="K243" s="87">
        <v>5910</v>
      </c>
      <c r="L243" s="87">
        <v>6533</v>
      </c>
      <c r="M243" s="29" t="s">
        <v>246</v>
      </c>
      <c r="N243" s="40" t="s">
        <v>243</v>
      </c>
    </row>
    <row r="244" spans="1:14" ht="42.75" x14ac:dyDescent="0.25">
      <c r="A244" s="39">
        <v>630</v>
      </c>
      <c r="B244" s="12" t="s">
        <v>993</v>
      </c>
      <c r="C244" s="12" t="s">
        <v>999</v>
      </c>
      <c r="D244" s="37" t="s">
        <v>171</v>
      </c>
      <c r="E244" s="37" t="s">
        <v>53</v>
      </c>
      <c r="F244" s="37" t="s">
        <v>1000</v>
      </c>
      <c r="G244" s="12" t="s">
        <v>171</v>
      </c>
      <c r="H244" s="13" t="s">
        <v>501</v>
      </c>
      <c r="I244" s="86">
        <v>24</v>
      </c>
      <c r="J244" s="86">
        <v>0</v>
      </c>
      <c r="K244" s="86">
        <v>4</v>
      </c>
      <c r="L244" s="86">
        <v>4</v>
      </c>
      <c r="M244" s="30" t="s">
        <v>547</v>
      </c>
      <c r="N244" s="40" t="s">
        <v>243</v>
      </c>
    </row>
    <row r="245" spans="1:14" ht="42.75" x14ac:dyDescent="0.25">
      <c r="A245" s="39">
        <v>631</v>
      </c>
      <c r="B245" s="12" t="s">
        <v>993</v>
      </c>
      <c r="C245" s="12" t="s">
        <v>999</v>
      </c>
      <c r="D245" s="37" t="s">
        <v>171</v>
      </c>
      <c r="E245" s="37" t="s">
        <v>53</v>
      </c>
      <c r="F245" s="37" t="s">
        <v>1000</v>
      </c>
      <c r="G245" s="12" t="s">
        <v>170</v>
      </c>
      <c r="H245" s="13" t="s">
        <v>586</v>
      </c>
      <c r="I245" s="86">
        <v>12</v>
      </c>
      <c r="J245" s="86">
        <v>8</v>
      </c>
      <c r="K245" s="86">
        <v>26</v>
      </c>
      <c r="L245" s="86">
        <v>43</v>
      </c>
      <c r="M245" s="29" t="s">
        <v>246</v>
      </c>
      <c r="N245" s="40" t="s">
        <v>243</v>
      </c>
    </row>
    <row r="246" spans="1:14" ht="42.75" x14ac:dyDescent="0.25">
      <c r="A246" s="39">
        <v>632</v>
      </c>
      <c r="B246" s="12" t="s">
        <v>993</v>
      </c>
      <c r="C246" s="12" t="s">
        <v>999</v>
      </c>
      <c r="D246" s="37" t="s">
        <v>171</v>
      </c>
      <c r="E246" s="37" t="s">
        <v>53</v>
      </c>
      <c r="F246" s="37" t="s">
        <v>1000</v>
      </c>
      <c r="G246" s="12" t="s">
        <v>169</v>
      </c>
      <c r="H246" s="13" t="s">
        <v>498</v>
      </c>
      <c r="I246" s="86">
        <v>50</v>
      </c>
      <c r="J246" s="86">
        <v>49</v>
      </c>
      <c r="K246" s="86">
        <v>122</v>
      </c>
      <c r="L246" s="86">
        <v>174</v>
      </c>
      <c r="M246" s="29" t="s">
        <v>246</v>
      </c>
      <c r="N246" s="40" t="s">
        <v>243</v>
      </c>
    </row>
    <row r="247" spans="1:14" ht="42" x14ac:dyDescent="0.25">
      <c r="A247" s="39">
        <v>633</v>
      </c>
      <c r="B247" s="12" t="s">
        <v>993</v>
      </c>
      <c r="C247" s="12" t="s">
        <v>1003</v>
      </c>
      <c r="D247" s="37" t="s">
        <v>174</v>
      </c>
      <c r="E247" s="37" t="s">
        <v>53</v>
      </c>
      <c r="F247" s="37" t="s">
        <v>1005</v>
      </c>
      <c r="G247" s="12" t="s">
        <v>174</v>
      </c>
      <c r="H247" s="13" t="s">
        <v>174</v>
      </c>
      <c r="I247" s="86">
        <v>24</v>
      </c>
      <c r="J247" s="86">
        <v>2</v>
      </c>
      <c r="K247" s="86">
        <v>3</v>
      </c>
      <c r="L247" s="86">
        <v>7</v>
      </c>
      <c r="M247" s="30" t="s">
        <v>547</v>
      </c>
      <c r="N247" s="40" t="s">
        <v>243</v>
      </c>
    </row>
    <row r="248" spans="1:14" ht="42" x14ac:dyDescent="0.25">
      <c r="A248" s="39">
        <v>634</v>
      </c>
      <c r="B248" s="12" t="s">
        <v>993</v>
      </c>
      <c r="C248" s="12" t="s">
        <v>1003</v>
      </c>
      <c r="D248" s="37" t="s">
        <v>174</v>
      </c>
      <c r="E248" s="37" t="s">
        <v>53</v>
      </c>
      <c r="F248" s="37" t="s">
        <v>1005</v>
      </c>
      <c r="G248" s="12" t="s">
        <v>1299</v>
      </c>
      <c r="H248" s="13" t="s">
        <v>1299</v>
      </c>
      <c r="I248" s="86">
        <v>3</v>
      </c>
      <c r="J248" s="86">
        <v>12</v>
      </c>
      <c r="K248" s="86">
        <v>21</v>
      </c>
      <c r="L248" s="86">
        <v>32</v>
      </c>
      <c r="M248" s="29" t="s">
        <v>246</v>
      </c>
      <c r="N248" s="40" t="s">
        <v>243</v>
      </c>
    </row>
    <row r="249" spans="1:14" ht="42" x14ac:dyDescent="0.25">
      <c r="A249" s="39">
        <v>635</v>
      </c>
      <c r="B249" s="12" t="s">
        <v>993</v>
      </c>
      <c r="C249" s="12" t="s">
        <v>1003</v>
      </c>
      <c r="D249" s="37" t="s">
        <v>174</v>
      </c>
      <c r="E249" s="37" t="s">
        <v>53</v>
      </c>
      <c r="F249" s="37" t="s">
        <v>1005</v>
      </c>
      <c r="G249" s="12" t="s">
        <v>1300</v>
      </c>
      <c r="H249" s="13" t="s">
        <v>173</v>
      </c>
      <c r="I249" s="86">
        <v>3</v>
      </c>
      <c r="J249" s="86">
        <v>4</v>
      </c>
      <c r="K249" s="86">
        <v>7</v>
      </c>
      <c r="L249" s="86">
        <v>10</v>
      </c>
      <c r="M249" s="29" t="s">
        <v>246</v>
      </c>
      <c r="N249" s="40" t="s">
        <v>243</v>
      </c>
    </row>
    <row r="250" spans="1:14" ht="42" x14ac:dyDescent="0.25">
      <c r="A250" s="39">
        <v>636</v>
      </c>
      <c r="B250" s="12" t="s">
        <v>993</v>
      </c>
      <c r="C250" s="12" t="s">
        <v>1003</v>
      </c>
      <c r="D250" s="37" t="s">
        <v>174</v>
      </c>
      <c r="E250" s="37" t="s">
        <v>53</v>
      </c>
      <c r="F250" s="37" t="s">
        <v>1005</v>
      </c>
      <c r="G250" s="12" t="s">
        <v>1298</v>
      </c>
      <c r="H250" s="13" t="s">
        <v>172</v>
      </c>
      <c r="I250" s="86">
        <v>2</v>
      </c>
      <c r="J250" s="86">
        <v>35</v>
      </c>
      <c r="K250" s="86">
        <v>57</v>
      </c>
      <c r="L250" s="86">
        <v>85</v>
      </c>
      <c r="M250" s="29" t="s">
        <v>246</v>
      </c>
      <c r="N250" s="40" t="s">
        <v>243</v>
      </c>
    </row>
    <row r="251" spans="1:14" ht="42" x14ac:dyDescent="0.25">
      <c r="A251" s="39">
        <v>637</v>
      </c>
      <c r="B251" s="12" t="s">
        <v>1039</v>
      </c>
      <c r="C251" s="12" t="s">
        <v>1050</v>
      </c>
      <c r="D251" s="37" t="s">
        <v>78</v>
      </c>
      <c r="E251" s="37" t="s">
        <v>36</v>
      </c>
      <c r="F251" s="37" t="s">
        <v>1051</v>
      </c>
      <c r="G251" s="12" t="s">
        <v>184</v>
      </c>
      <c r="H251" s="13" t="s">
        <v>1435</v>
      </c>
      <c r="I251" s="86">
        <v>4</v>
      </c>
      <c r="J251" s="86">
        <v>3</v>
      </c>
      <c r="K251" s="86">
        <v>3</v>
      </c>
      <c r="L251" s="86">
        <v>3</v>
      </c>
      <c r="M251" s="29" t="s">
        <v>246</v>
      </c>
      <c r="N251" s="40" t="s">
        <v>243</v>
      </c>
    </row>
    <row r="252" spans="1:14" ht="42" x14ac:dyDescent="0.25">
      <c r="A252" s="39">
        <v>638</v>
      </c>
      <c r="B252" s="12" t="s">
        <v>1039</v>
      </c>
      <c r="C252" s="12" t="s">
        <v>1050</v>
      </c>
      <c r="D252" s="37" t="s">
        <v>78</v>
      </c>
      <c r="E252" s="37" t="s">
        <v>36</v>
      </c>
      <c r="F252" s="37" t="s">
        <v>1051</v>
      </c>
      <c r="G252" s="12" t="s">
        <v>1434</v>
      </c>
      <c r="H252" s="13" t="s">
        <v>1056</v>
      </c>
      <c r="I252" s="87">
        <v>3600</v>
      </c>
      <c r="J252" s="87">
        <v>1021</v>
      </c>
      <c r="K252" s="87">
        <v>1648</v>
      </c>
      <c r="L252" s="87">
        <v>2197</v>
      </c>
      <c r="M252" s="31" t="s">
        <v>548</v>
      </c>
      <c r="N252" s="40" t="s">
        <v>243</v>
      </c>
    </row>
    <row r="253" spans="1:14" ht="42" x14ac:dyDescent="0.25">
      <c r="A253" s="39">
        <v>639</v>
      </c>
      <c r="B253" s="12" t="s">
        <v>1039</v>
      </c>
      <c r="C253" s="12" t="s">
        <v>1050</v>
      </c>
      <c r="D253" s="37" t="s">
        <v>78</v>
      </c>
      <c r="E253" s="37" t="s">
        <v>36</v>
      </c>
      <c r="F253" s="37" t="s">
        <v>1051</v>
      </c>
      <c r="G253" s="12" t="s">
        <v>1436</v>
      </c>
      <c r="H253" s="13" t="s">
        <v>496</v>
      </c>
      <c r="I253" s="86">
        <v>12</v>
      </c>
      <c r="J253" s="86">
        <v>1</v>
      </c>
      <c r="K253" s="86">
        <v>1</v>
      </c>
      <c r="L253" s="86">
        <v>1</v>
      </c>
      <c r="M253" s="30" t="s">
        <v>547</v>
      </c>
      <c r="N253" s="40" t="s">
        <v>243</v>
      </c>
    </row>
    <row r="254" spans="1:14" ht="42" x14ac:dyDescent="0.25">
      <c r="A254" s="39">
        <v>640</v>
      </c>
      <c r="B254" s="12" t="s">
        <v>1039</v>
      </c>
      <c r="C254" s="12" t="s">
        <v>1050</v>
      </c>
      <c r="D254" s="37" t="s">
        <v>78</v>
      </c>
      <c r="E254" s="37" t="s">
        <v>36</v>
      </c>
      <c r="F254" s="37" t="s">
        <v>1051</v>
      </c>
      <c r="G254" s="12" t="s">
        <v>1616</v>
      </c>
      <c r="H254" s="13" t="s">
        <v>517</v>
      </c>
      <c r="I254" s="87">
        <v>1800</v>
      </c>
      <c r="J254" s="86">
        <v>797</v>
      </c>
      <c r="K254" s="87">
        <v>1289</v>
      </c>
      <c r="L254" s="87">
        <v>1937</v>
      </c>
      <c r="M254" s="29" t="s">
        <v>246</v>
      </c>
      <c r="N254" s="40" t="s">
        <v>243</v>
      </c>
    </row>
    <row r="255" spans="1:14" ht="42" x14ac:dyDescent="0.25">
      <c r="A255" s="39">
        <v>641</v>
      </c>
      <c r="B255" s="12" t="s">
        <v>1039</v>
      </c>
      <c r="C255" s="12" t="s">
        <v>1050</v>
      </c>
      <c r="D255" s="37" t="s">
        <v>78</v>
      </c>
      <c r="E255" s="37" t="s">
        <v>36</v>
      </c>
      <c r="F255" s="37" t="s">
        <v>1051</v>
      </c>
      <c r="G255" s="12" t="s">
        <v>1433</v>
      </c>
      <c r="H255" s="13" t="s">
        <v>518</v>
      </c>
      <c r="I255" s="87">
        <v>1500</v>
      </c>
      <c r="J255" s="86">
        <v>460</v>
      </c>
      <c r="K255" s="86">
        <v>709</v>
      </c>
      <c r="L255" s="87">
        <v>1100</v>
      </c>
      <c r="M255" s="29" t="s">
        <v>246</v>
      </c>
      <c r="N255" s="40" t="s">
        <v>243</v>
      </c>
    </row>
    <row r="256" spans="1:14" ht="42" x14ac:dyDescent="0.25">
      <c r="A256" s="39">
        <v>642</v>
      </c>
      <c r="B256" s="12" t="s">
        <v>1039</v>
      </c>
      <c r="C256" s="12" t="s">
        <v>1050</v>
      </c>
      <c r="D256" s="37" t="s">
        <v>78</v>
      </c>
      <c r="E256" s="37" t="s">
        <v>36</v>
      </c>
      <c r="F256" s="37" t="s">
        <v>1051</v>
      </c>
      <c r="G256" s="12" t="s">
        <v>1432</v>
      </c>
      <c r="H256" s="13" t="s">
        <v>518</v>
      </c>
      <c r="I256" s="86">
        <v>420</v>
      </c>
      <c r="J256" s="86">
        <v>193</v>
      </c>
      <c r="K256" s="86">
        <v>232</v>
      </c>
      <c r="L256" s="86">
        <v>293</v>
      </c>
      <c r="M256" s="29" t="s">
        <v>246</v>
      </c>
      <c r="N256" s="40" t="s">
        <v>243</v>
      </c>
    </row>
    <row r="257" spans="1:14" ht="42" x14ac:dyDescent="0.25">
      <c r="A257" s="39">
        <v>643</v>
      </c>
      <c r="B257" s="12" t="s">
        <v>1039</v>
      </c>
      <c r="C257" s="12" t="s">
        <v>1050</v>
      </c>
      <c r="D257" s="37" t="s">
        <v>78</v>
      </c>
      <c r="E257" s="37" t="s">
        <v>36</v>
      </c>
      <c r="F257" s="37" t="s">
        <v>1051</v>
      </c>
      <c r="G257" s="12" t="s">
        <v>1430</v>
      </c>
      <c r="H257" s="13" t="s">
        <v>518</v>
      </c>
      <c r="I257" s="87">
        <v>1380</v>
      </c>
      <c r="J257" s="86">
        <v>987</v>
      </c>
      <c r="K257" s="87">
        <v>1188</v>
      </c>
      <c r="L257" s="87">
        <v>1370</v>
      </c>
      <c r="M257" s="29" t="s">
        <v>246</v>
      </c>
      <c r="N257" s="40" t="s">
        <v>243</v>
      </c>
    </row>
    <row r="258" spans="1:14" ht="42" x14ac:dyDescent="0.25">
      <c r="A258" s="39">
        <v>644</v>
      </c>
      <c r="B258" s="12" t="s">
        <v>1039</v>
      </c>
      <c r="C258" s="12" t="s">
        <v>1050</v>
      </c>
      <c r="D258" s="37" t="s">
        <v>78</v>
      </c>
      <c r="E258" s="37" t="s">
        <v>36</v>
      </c>
      <c r="F258" s="37" t="s">
        <v>1051</v>
      </c>
      <c r="G258" s="12" t="s">
        <v>1615</v>
      </c>
      <c r="H258" s="13" t="s">
        <v>1431</v>
      </c>
      <c r="I258" s="87">
        <v>2000</v>
      </c>
      <c r="J258" s="87">
        <v>1662</v>
      </c>
      <c r="K258" s="87">
        <v>2045</v>
      </c>
      <c r="L258" s="87">
        <v>2578</v>
      </c>
      <c r="M258" s="29" t="s">
        <v>246</v>
      </c>
      <c r="N258" s="40" t="s">
        <v>243</v>
      </c>
    </row>
    <row r="259" spans="1:14" ht="42" x14ac:dyDescent="0.25">
      <c r="A259" s="39">
        <v>645</v>
      </c>
      <c r="B259" s="12" t="s">
        <v>1039</v>
      </c>
      <c r="C259" s="12" t="s">
        <v>1050</v>
      </c>
      <c r="D259" s="37" t="s">
        <v>78</v>
      </c>
      <c r="E259" s="37" t="s">
        <v>36</v>
      </c>
      <c r="F259" s="37" t="s">
        <v>1051</v>
      </c>
      <c r="G259" s="12" t="s">
        <v>1437</v>
      </c>
      <c r="H259" s="13" t="s">
        <v>536</v>
      </c>
      <c r="I259" s="86">
        <v>1</v>
      </c>
      <c r="J259" s="86">
        <v>0</v>
      </c>
      <c r="K259" s="86">
        <v>0</v>
      </c>
      <c r="L259" s="86">
        <v>1</v>
      </c>
      <c r="M259" s="29" t="s">
        <v>246</v>
      </c>
      <c r="N259" s="40" t="s">
        <v>243</v>
      </c>
    </row>
    <row r="260" spans="1:14" ht="42" x14ac:dyDescent="0.25">
      <c r="A260" s="39">
        <v>646</v>
      </c>
      <c r="B260" s="12" t="s">
        <v>1039</v>
      </c>
      <c r="C260" s="12" t="s">
        <v>1050</v>
      </c>
      <c r="D260" s="37" t="s">
        <v>78</v>
      </c>
      <c r="E260" s="37" t="s">
        <v>36</v>
      </c>
      <c r="F260" s="37" t="s">
        <v>1051</v>
      </c>
      <c r="G260" s="12" t="s">
        <v>1438</v>
      </c>
      <c r="H260" s="13" t="s">
        <v>536</v>
      </c>
      <c r="I260" s="86">
        <v>1</v>
      </c>
      <c r="J260" s="86">
        <v>0</v>
      </c>
      <c r="K260" s="86">
        <v>1</v>
      </c>
      <c r="L260" s="86">
        <v>1</v>
      </c>
      <c r="M260" s="29" t="s">
        <v>246</v>
      </c>
      <c r="N260" s="40" t="s">
        <v>243</v>
      </c>
    </row>
    <row r="261" spans="1:14" ht="42" x14ac:dyDescent="0.25">
      <c r="A261" s="39">
        <v>647</v>
      </c>
      <c r="B261" s="12" t="s">
        <v>1039</v>
      </c>
      <c r="C261" s="12" t="s">
        <v>1050</v>
      </c>
      <c r="D261" s="37" t="s">
        <v>78</v>
      </c>
      <c r="E261" s="37" t="s">
        <v>36</v>
      </c>
      <c r="F261" s="37" t="s">
        <v>1051</v>
      </c>
      <c r="G261" s="12" t="s">
        <v>1617</v>
      </c>
      <c r="H261" s="13" t="s">
        <v>476</v>
      </c>
      <c r="I261" s="86">
        <v>1</v>
      </c>
      <c r="J261" s="86" t="s">
        <v>629</v>
      </c>
      <c r="K261" s="86" t="s">
        <v>629</v>
      </c>
      <c r="L261" s="86" t="s">
        <v>629</v>
      </c>
      <c r="M261" s="27" t="s">
        <v>247</v>
      </c>
      <c r="N261" s="40" t="s">
        <v>243</v>
      </c>
    </row>
    <row r="262" spans="1:14" ht="42.75" x14ac:dyDescent="0.25">
      <c r="A262" s="39">
        <v>648</v>
      </c>
      <c r="B262" s="12" t="s">
        <v>1039</v>
      </c>
      <c r="C262" s="12" t="s">
        <v>75</v>
      </c>
      <c r="D262" s="37" t="s">
        <v>76</v>
      </c>
      <c r="E262" s="37" t="s">
        <v>36</v>
      </c>
      <c r="F262" s="37" t="s">
        <v>941</v>
      </c>
      <c r="G262" s="12" t="s">
        <v>1423</v>
      </c>
      <c r="H262" s="13" t="s">
        <v>517</v>
      </c>
      <c r="I262" s="87">
        <v>2160</v>
      </c>
      <c r="J262" s="86">
        <v>780</v>
      </c>
      <c r="K262" s="87">
        <v>1291</v>
      </c>
      <c r="L262" s="87">
        <v>1728</v>
      </c>
      <c r="M262" s="29" t="s">
        <v>246</v>
      </c>
      <c r="N262" s="40" t="s">
        <v>243</v>
      </c>
    </row>
    <row r="263" spans="1:14" ht="42.75" x14ac:dyDescent="0.25">
      <c r="A263" s="39">
        <v>649</v>
      </c>
      <c r="B263" s="12" t="s">
        <v>1039</v>
      </c>
      <c r="C263" s="12" t="s">
        <v>75</v>
      </c>
      <c r="D263" s="37" t="s">
        <v>76</v>
      </c>
      <c r="E263" s="37" t="s">
        <v>36</v>
      </c>
      <c r="F263" s="37" t="s">
        <v>941</v>
      </c>
      <c r="G263" s="12" t="s">
        <v>1614</v>
      </c>
      <c r="H263" s="13" t="s">
        <v>518</v>
      </c>
      <c r="I263" s="87">
        <v>1440</v>
      </c>
      <c r="J263" s="86">
        <v>628</v>
      </c>
      <c r="K263" s="87">
        <v>958</v>
      </c>
      <c r="L263" s="87">
        <v>1341</v>
      </c>
      <c r="M263" s="29" t="s">
        <v>246</v>
      </c>
      <c r="N263" s="40" t="s">
        <v>243</v>
      </c>
    </row>
    <row r="264" spans="1:14" ht="42.75" x14ac:dyDescent="0.25">
      <c r="A264" s="39">
        <v>650</v>
      </c>
      <c r="B264" s="12" t="s">
        <v>1039</v>
      </c>
      <c r="C264" s="12" t="s">
        <v>75</v>
      </c>
      <c r="D264" s="37" t="s">
        <v>76</v>
      </c>
      <c r="E264" s="37" t="s">
        <v>36</v>
      </c>
      <c r="F264" s="37" t="s">
        <v>941</v>
      </c>
      <c r="G264" s="12" t="s">
        <v>1422</v>
      </c>
      <c r="H264" s="13" t="s">
        <v>518</v>
      </c>
      <c r="I264" s="87">
        <v>1080</v>
      </c>
      <c r="J264" s="86">
        <v>407</v>
      </c>
      <c r="K264" s="86">
        <v>591</v>
      </c>
      <c r="L264" s="86">
        <v>820</v>
      </c>
      <c r="M264" s="29" t="s">
        <v>246</v>
      </c>
      <c r="N264" s="40" t="s">
        <v>243</v>
      </c>
    </row>
    <row r="265" spans="1:14" ht="42.75" x14ac:dyDescent="0.25">
      <c r="A265" s="39">
        <v>651</v>
      </c>
      <c r="B265" s="12" t="s">
        <v>1039</v>
      </c>
      <c r="C265" s="12" t="s">
        <v>75</v>
      </c>
      <c r="D265" s="37" t="s">
        <v>76</v>
      </c>
      <c r="E265" s="37" t="s">
        <v>36</v>
      </c>
      <c r="F265" s="37" t="s">
        <v>941</v>
      </c>
      <c r="G265" s="12" t="s">
        <v>1424</v>
      </c>
      <c r="H265" s="13" t="s">
        <v>518</v>
      </c>
      <c r="I265" s="86">
        <v>12</v>
      </c>
      <c r="J265" s="86">
        <v>3</v>
      </c>
      <c r="K265" s="86">
        <v>4</v>
      </c>
      <c r="L265" s="86">
        <v>4</v>
      </c>
      <c r="M265" s="30" t="s">
        <v>547</v>
      </c>
      <c r="N265" s="40" t="s">
        <v>243</v>
      </c>
    </row>
    <row r="266" spans="1:14" ht="42.75" x14ac:dyDescent="0.25">
      <c r="A266" s="39">
        <v>652</v>
      </c>
      <c r="B266" s="12" t="s">
        <v>1039</v>
      </c>
      <c r="C266" s="12" t="s">
        <v>75</v>
      </c>
      <c r="D266" s="37" t="s">
        <v>76</v>
      </c>
      <c r="E266" s="37" t="s">
        <v>36</v>
      </c>
      <c r="F266" s="37" t="s">
        <v>941</v>
      </c>
      <c r="G266" s="12" t="s">
        <v>183</v>
      </c>
      <c r="H266" s="13" t="s">
        <v>518</v>
      </c>
      <c r="I266" s="86">
        <v>12</v>
      </c>
      <c r="J266" s="86">
        <v>0</v>
      </c>
      <c r="K266" s="86">
        <v>0</v>
      </c>
      <c r="L266" s="86">
        <v>0</v>
      </c>
      <c r="M266" s="30" t="s">
        <v>547</v>
      </c>
      <c r="N266" s="40" t="s">
        <v>243</v>
      </c>
    </row>
    <row r="267" spans="1:14" ht="42.75" x14ac:dyDescent="0.25">
      <c r="A267" s="39">
        <v>653</v>
      </c>
      <c r="B267" s="12" t="s">
        <v>1039</v>
      </c>
      <c r="C267" s="12" t="s">
        <v>75</v>
      </c>
      <c r="D267" s="37" t="s">
        <v>76</v>
      </c>
      <c r="E267" s="37" t="s">
        <v>36</v>
      </c>
      <c r="F267" s="37" t="s">
        <v>941</v>
      </c>
      <c r="G267" s="12" t="s">
        <v>1428</v>
      </c>
      <c r="H267" s="13" t="s">
        <v>474</v>
      </c>
      <c r="I267" s="86">
        <v>1</v>
      </c>
      <c r="J267" s="86" t="s">
        <v>629</v>
      </c>
      <c r="K267" s="86" t="s">
        <v>629</v>
      </c>
      <c r="L267" s="86" t="s">
        <v>629</v>
      </c>
      <c r="M267" s="27" t="s">
        <v>247</v>
      </c>
      <c r="N267" s="40" t="s">
        <v>243</v>
      </c>
    </row>
    <row r="268" spans="1:14" ht="42.75" x14ac:dyDescent="0.25">
      <c r="A268" s="39">
        <v>654</v>
      </c>
      <c r="B268" s="12" t="s">
        <v>1039</v>
      </c>
      <c r="C268" s="12" t="s">
        <v>75</v>
      </c>
      <c r="D268" s="37" t="s">
        <v>76</v>
      </c>
      <c r="E268" s="37" t="s">
        <v>36</v>
      </c>
      <c r="F268" s="37" t="s">
        <v>941</v>
      </c>
      <c r="G268" s="12" t="s">
        <v>1425</v>
      </c>
      <c r="H268" s="13" t="s">
        <v>481</v>
      </c>
      <c r="I268" s="86">
        <v>1</v>
      </c>
      <c r="J268" s="86">
        <v>0</v>
      </c>
      <c r="K268" s="86">
        <v>0</v>
      </c>
      <c r="L268" s="86">
        <v>0</v>
      </c>
      <c r="M268" s="30" t="s">
        <v>547</v>
      </c>
      <c r="N268" s="40" t="s">
        <v>243</v>
      </c>
    </row>
    <row r="269" spans="1:14" ht="42.75" x14ac:dyDescent="0.25">
      <c r="A269" s="39">
        <v>655</v>
      </c>
      <c r="B269" s="12" t="s">
        <v>1039</v>
      </c>
      <c r="C269" s="12" t="s">
        <v>75</v>
      </c>
      <c r="D269" s="37" t="s">
        <v>76</v>
      </c>
      <c r="E269" s="37" t="s">
        <v>36</v>
      </c>
      <c r="F269" s="37" t="s">
        <v>941</v>
      </c>
      <c r="G269" s="12" t="s">
        <v>1426</v>
      </c>
      <c r="H269" s="13" t="s">
        <v>481</v>
      </c>
      <c r="I269" s="86">
        <v>1</v>
      </c>
      <c r="J269" s="86">
        <v>0</v>
      </c>
      <c r="K269" s="86">
        <v>0</v>
      </c>
      <c r="L269" s="86">
        <v>0</v>
      </c>
      <c r="M269" s="30" t="s">
        <v>547</v>
      </c>
      <c r="N269" s="40" t="s">
        <v>243</v>
      </c>
    </row>
    <row r="270" spans="1:14" ht="42.75" x14ac:dyDescent="0.25">
      <c r="A270" s="39">
        <v>656</v>
      </c>
      <c r="B270" s="12" t="s">
        <v>1039</v>
      </c>
      <c r="C270" s="12" t="s">
        <v>75</v>
      </c>
      <c r="D270" s="37" t="s">
        <v>76</v>
      </c>
      <c r="E270" s="37" t="s">
        <v>36</v>
      </c>
      <c r="F270" s="37" t="s">
        <v>941</v>
      </c>
      <c r="G270" s="12" t="s">
        <v>1427</v>
      </c>
      <c r="H270" s="13" t="s">
        <v>474</v>
      </c>
      <c r="I270" s="86">
        <v>2</v>
      </c>
      <c r="J270" s="86">
        <v>0</v>
      </c>
      <c r="K270" s="86">
        <v>0</v>
      </c>
      <c r="L270" s="86">
        <v>0</v>
      </c>
      <c r="M270" s="30" t="s">
        <v>547</v>
      </c>
      <c r="N270" s="40" t="s">
        <v>243</v>
      </c>
    </row>
    <row r="271" spans="1:14" ht="42.75" x14ac:dyDescent="0.25">
      <c r="A271" s="39">
        <v>657</v>
      </c>
      <c r="B271" s="12" t="s">
        <v>1039</v>
      </c>
      <c r="C271" s="12" t="s">
        <v>75</v>
      </c>
      <c r="D271" s="37" t="s">
        <v>76</v>
      </c>
      <c r="E271" s="37" t="s">
        <v>36</v>
      </c>
      <c r="F271" s="37" t="s">
        <v>941</v>
      </c>
      <c r="G271" s="12" t="s">
        <v>1429</v>
      </c>
      <c r="H271" s="13" t="s">
        <v>539</v>
      </c>
      <c r="I271" s="86">
        <v>1</v>
      </c>
      <c r="J271" s="86">
        <v>0</v>
      </c>
      <c r="K271" s="86">
        <v>0</v>
      </c>
      <c r="L271" s="86">
        <v>0</v>
      </c>
      <c r="M271" s="30" t="s">
        <v>547</v>
      </c>
      <c r="N271" s="40" t="s">
        <v>243</v>
      </c>
    </row>
    <row r="272" spans="1:14" ht="42.75" x14ac:dyDescent="0.25">
      <c r="A272" s="39">
        <v>658</v>
      </c>
      <c r="B272" s="12" t="s">
        <v>1039</v>
      </c>
      <c r="C272" s="12" t="s">
        <v>186</v>
      </c>
      <c r="D272" s="37" t="s">
        <v>76</v>
      </c>
      <c r="E272" s="37" t="s">
        <v>36</v>
      </c>
      <c r="F272" s="37" t="s">
        <v>941</v>
      </c>
      <c r="G272" s="12" t="s">
        <v>1453</v>
      </c>
      <c r="H272" s="13" t="s">
        <v>1454</v>
      </c>
      <c r="I272" s="86">
        <v>10</v>
      </c>
      <c r="J272" s="86">
        <v>1</v>
      </c>
      <c r="K272" s="86">
        <v>3</v>
      </c>
      <c r="L272" s="86">
        <v>5</v>
      </c>
      <c r="M272" s="31" t="s">
        <v>548</v>
      </c>
      <c r="N272" s="40" t="s">
        <v>243</v>
      </c>
    </row>
    <row r="273" spans="1:14" ht="42.75" x14ac:dyDescent="0.25">
      <c r="A273" s="39">
        <v>659</v>
      </c>
      <c r="B273" s="12" t="s">
        <v>1039</v>
      </c>
      <c r="C273" s="12" t="s">
        <v>186</v>
      </c>
      <c r="D273" s="37" t="s">
        <v>76</v>
      </c>
      <c r="E273" s="37" t="s">
        <v>36</v>
      </c>
      <c r="F273" s="37" t="s">
        <v>941</v>
      </c>
      <c r="G273" s="12" t="s">
        <v>1449</v>
      </c>
      <c r="H273" s="13" t="s">
        <v>1444</v>
      </c>
      <c r="I273" s="86">
        <v>420</v>
      </c>
      <c r="J273" s="86">
        <v>151</v>
      </c>
      <c r="K273" s="86">
        <v>282</v>
      </c>
      <c r="L273" s="86">
        <v>412</v>
      </c>
      <c r="M273" s="29" t="s">
        <v>246</v>
      </c>
      <c r="N273" s="40" t="s">
        <v>243</v>
      </c>
    </row>
    <row r="274" spans="1:14" ht="42.75" x14ac:dyDescent="0.25">
      <c r="A274" s="39">
        <v>660</v>
      </c>
      <c r="B274" s="12" t="s">
        <v>34</v>
      </c>
      <c r="C274" s="12" t="s">
        <v>34</v>
      </c>
      <c r="D274" s="37" t="s">
        <v>1269</v>
      </c>
      <c r="E274" s="37" t="s">
        <v>36</v>
      </c>
      <c r="F274" s="37" t="s">
        <v>973</v>
      </c>
      <c r="G274" s="12" t="s">
        <v>163</v>
      </c>
      <c r="H274" s="13" t="s">
        <v>473</v>
      </c>
      <c r="I274" s="85">
        <v>1</v>
      </c>
      <c r="J274" s="86" t="s">
        <v>629</v>
      </c>
      <c r="K274" s="86" t="s">
        <v>629</v>
      </c>
      <c r="L274" s="86" t="s">
        <v>629</v>
      </c>
      <c r="M274" s="27" t="s">
        <v>247</v>
      </c>
      <c r="N274" s="40" t="s">
        <v>243</v>
      </c>
    </row>
    <row r="275" spans="1:14" ht="42.75" x14ac:dyDescent="0.25">
      <c r="A275" s="39">
        <v>661</v>
      </c>
      <c r="B275" s="12" t="s">
        <v>34</v>
      </c>
      <c r="C275" s="12" t="s">
        <v>34</v>
      </c>
      <c r="D275" s="37" t="s">
        <v>1269</v>
      </c>
      <c r="E275" s="37" t="s">
        <v>36</v>
      </c>
      <c r="F275" s="37" t="s">
        <v>973</v>
      </c>
      <c r="G275" s="12" t="s">
        <v>1271</v>
      </c>
      <c r="H275" s="13" t="s">
        <v>473</v>
      </c>
      <c r="I275" s="85">
        <v>0.5</v>
      </c>
      <c r="J275" s="85">
        <v>0.2</v>
      </c>
      <c r="K275" s="125">
        <v>0.2</v>
      </c>
      <c r="L275" s="126">
        <v>0.4</v>
      </c>
      <c r="M275" s="29" t="s">
        <v>246</v>
      </c>
      <c r="N275" s="40" t="s">
        <v>243</v>
      </c>
    </row>
    <row r="276" spans="1:14" ht="42.75" x14ac:dyDescent="0.25">
      <c r="A276" s="39">
        <v>662</v>
      </c>
      <c r="B276" s="12" t="s">
        <v>34</v>
      </c>
      <c r="C276" s="12" t="s">
        <v>34</v>
      </c>
      <c r="D276" s="37" t="s">
        <v>1269</v>
      </c>
      <c r="E276" s="37" t="s">
        <v>36</v>
      </c>
      <c r="F276" s="37" t="s">
        <v>973</v>
      </c>
      <c r="G276" s="12" t="s">
        <v>1272</v>
      </c>
      <c r="H276" s="13" t="s">
        <v>473</v>
      </c>
      <c r="I276" s="85">
        <v>1</v>
      </c>
      <c r="J276" s="85">
        <v>1</v>
      </c>
      <c r="K276" s="125">
        <v>1</v>
      </c>
      <c r="L276" s="126">
        <v>1</v>
      </c>
      <c r="M276" s="29" t="s">
        <v>246</v>
      </c>
      <c r="N276" s="40" t="s">
        <v>243</v>
      </c>
    </row>
    <row r="277" spans="1:14" ht="42.75" x14ac:dyDescent="0.25">
      <c r="A277" s="39">
        <v>663</v>
      </c>
      <c r="B277" s="12" t="s">
        <v>34</v>
      </c>
      <c r="C277" s="12" t="s">
        <v>34</v>
      </c>
      <c r="D277" s="37" t="s">
        <v>1269</v>
      </c>
      <c r="E277" s="37" t="s">
        <v>36</v>
      </c>
      <c r="F277" s="37" t="s">
        <v>973</v>
      </c>
      <c r="G277" s="12" t="s">
        <v>1273</v>
      </c>
      <c r="H277" s="13" t="s">
        <v>473</v>
      </c>
      <c r="I277" s="85">
        <v>1</v>
      </c>
      <c r="J277" s="85">
        <v>0.9</v>
      </c>
      <c r="K277" s="125">
        <v>1</v>
      </c>
      <c r="L277" s="126">
        <v>1</v>
      </c>
      <c r="M277" s="29" t="s">
        <v>246</v>
      </c>
      <c r="N277" s="40" t="s">
        <v>243</v>
      </c>
    </row>
    <row r="278" spans="1:14" ht="42.75" x14ac:dyDescent="0.25">
      <c r="A278" s="39">
        <v>664</v>
      </c>
      <c r="B278" s="12" t="s">
        <v>34</v>
      </c>
      <c r="C278" s="12" t="s">
        <v>34</v>
      </c>
      <c r="D278" s="37" t="s">
        <v>1269</v>
      </c>
      <c r="E278" s="37" t="s">
        <v>36</v>
      </c>
      <c r="F278" s="37" t="s">
        <v>973</v>
      </c>
      <c r="G278" s="12" t="s">
        <v>1276</v>
      </c>
      <c r="H278" s="13" t="s">
        <v>473</v>
      </c>
      <c r="I278" s="85">
        <v>1</v>
      </c>
      <c r="J278" s="85">
        <v>0.2</v>
      </c>
      <c r="K278" s="125">
        <v>0.2</v>
      </c>
      <c r="L278" s="126">
        <v>0.6</v>
      </c>
      <c r="M278" s="31" t="s">
        <v>548</v>
      </c>
      <c r="N278" s="40" t="s">
        <v>243</v>
      </c>
    </row>
    <row r="279" spans="1:14" ht="57" x14ac:dyDescent="0.25">
      <c r="A279" s="39">
        <v>665</v>
      </c>
      <c r="B279" s="12" t="s">
        <v>61</v>
      </c>
      <c r="C279" s="12" t="s">
        <v>101</v>
      </c>
      <c r="D279" s="37" t="s">
        <v>1301</v>
      </c>
      <c r="E279" s="37" t="s">
        <v>27</v>
      </c>
      <c r="F279" s="37" t="s">
        <v>1035</v>
      </c>
      <c r="G279" s="12" t="s">
        <v>1302</v>
      </c>
      <c r="H279" s="13" t="s">
        <v>1303</v>
      </c>
      <c r="I279" s="85">
        <v>1</v>
      </c>
      <c r="J279" s="85">
        <v>1</v>
      </c>
      <c r="K279" s="125">
        <v>1</v>
      </c>
      <c r="L279" s="125">
        <v>1</v>
      </c>
      <c r="M279" s="29" t="s">
        <v>246</v>
      </c>
      <c r="N279" s="40" t="s">
        <v>243</v>
      </c>
    </row>
    <row r="280" spans="1:14" ht="57" x14ac:dyDescent="0.25">
      <c r="A280" s="39">
        <v>666</v>
      </c>
      <c r="B280" s="12" t="s">
        <v>61</v>
      </c>
      <c r="C280" s="12" t="s">
        <v>101</v>
      </c>
      <c r="D280" s="37" t="s">
        <v>1301</v>
      </c>
      <c r="E280" s="37" t="s">
        <v>27</v>
      </c>
      <c r="F280" s="37" t="s">
        <v>1035</v>
      </c>
      <c r="G280" s="12" t="s">
        <v>1304</v>
      </c>
      <c r="H280" s="13" t="s">
        <v>1303</v>
      </c>
      <c r="I280" s="85">
        <v>1</v>
      </c>
      <c r="J280" s="85">
        <v>1</v>
      </c>
      <c r="K280" s="125">
        <v>1</v>
      </c>
      <c r="L280" s="125">
        <v>1</v>
      </c>
      <c r="M280" s="29" t="s">
        <v>246</v>
      </c>
      <c r="N280" s="40" t="s">
        <v>243</v>
      </c>
    </row>
    <row r="281" spans="1:14" ht="42" x14ac:dyDescent="0.25">
      <c r="A281" s="39">
        <v>667</v>
      </c>
      <c r="B281" s="12" t="s">
        <v>61</v>
      </c>
      <c r="C281" s="12" t="s">
        <v>176</v>
      </c>
      <c r="D281" s="37" t="s">
        <v>1137</v>
      </c>
      <c r="E281" s="37" t="s">
        <v>27</v>
      </c>
      <c r="F281" s="37" t="s">
        <v>619</v>
      </c>
      <c r="G281" s="12" t="s">
        <v>1319</v>
      </c>
      <c r="H281" s="13" t="s">
        <v>1320</v>
      </c>
      <c r="I281" s="86">
        <v>490</v>
      </c>
      <c r="J281" s="86">
        <v>474</v>
      </c>
      <c r="K281" s="86">
        <v>664</v>
      </c>
      <c r="L281" s="87">
        <v>1024</v>
      </c>
      <c r="M281" s="29" t="s">
        <v>246</v>
      </c>
      <c r="N281" s="40" t="s">
        <v>243</v>
      </c>
    </row>
    <row r="282" spans="1:14" ht="42" x14ac:dyDescent="0.25">
      <c r="A282" s="39">
        <v>668</v>
      </c>
      <c r="B282" s="12" t="s">
        <v>61</v>
      </c>
      <c r="C282" s="12" t="s">
        <v>176</v>
      </c>
      <c r="D282" s="37" t="s">
        <v>1137</v>
      </c>
      <c r="E282" s="37" t="s">
        <v>27</v>
      </c>
      <c r="F282" s="37" t="s">
        <v>619</v>
      </c>
      <c r="G282" s="12" t="s">
        <v>476</v>
      </c>
      <c r="H282" s="13" t="s">
        <v>1311</v>
      </c>
      <c r="I282" s="86">
        <v>24</v>
      </c>
      <c r="J282" s="86">
        <v>43</v>
      </c>
      <c r="K282" s="86">
        <v>43</v>
      </c>
      <c r="L282" s="86">
        <v>49</v>
      </c>
      <c r="M282" s="29" t="s">
        <v>246</v>
      </c>
      <c r="N282" s="40" t="s">
        <v>243</v>
      </c>
    </row>
    <row r="283" spans="1:14" ht="42" x14ac:dyDescent="0.25">
      <c r="A283" s="39">
        <v>669</v>
      </c>
      <c r="B283" s="12" t="s">
        <v>61</v>
      </c>
      <c r="C283" s="12" t="s">
        <v>176</v>
      </c>
      <c r="D283" s="37" t="s">
        <v>1137</v>
      </c>
      <c r="E283" s="37" t="s">
        <v>27</v>
      </c>
      <c r="F283" s="37" t="s">
        <v>619</v>
      </c>
      <c r="G283" s="12" t="s">
        <v>1315</v>
      </c>
      <c r="H283" s="13" t="s">
        <v>512</v>
      </c>
      <c r="I283" s="86">
        <v>36</v>
      </c>
      <c r="J283" s="86">
        <v>12</v>
      </c>
      <c r="K283" s="86">
        <v>12</v>
      </c>
      <c r="L283" s="86">
        <v>12</v>
      </c>
      <c r="M283" s="30" t="s">
        <v>547</v>
      </c>
      <c r="N283" s="40" t="s">
        <v>243</v>
      </c>
    </row>
    <row r="284" spans="1:14" ht="42" x14ac:dyDescent="0.25">
      <c r="A284" s="39">
        <v>670</v>
      </c>
      <c r="B284" s="12" t="s">
        <v>61</v>
      </c>
      <c r="C284" s="12" t="s">
        <v>176</v>
      </c>
      <c r="D284" s="37" t="s">
        <v>1137</v>
      </c>
      <c r="E284" s="37" t="s">
        <v>27</v>
      </c>
      <c r="F284" s="37" t="s">
        <v>619</v>
      </c>
      <c r="G284" s="12" t="s">
        <v>1312</v>
      </c>
      <c r="H284" s="13" t="s">
        <v>1311</v>
      </c>
      <c r="I284" s="86">
        <v>12</v>
      </c>
      <c r="J284" s="86">
        <v>16</v>
      </c>
      <c r="K284" s="86">
        <v>17</v>
      </c>
      <c r="L284" s="86">
        <v>20</v>
      </c>
      <c r="M284" s="29" t="s">
        <v>246</v>
      </c>
      <c r="N284" s="40" t="s">
        <v>243</v>
      </c>
    </row>
    <row r="285" spans="1:14" ht="42" x14ac:dyDescent="0.25">
      <c r="A285" s="39">
        <v>671</v>
      </c>
      <c r="B285" s="12" t="s">
        <v>61</v>
      </c>
      <c r="C285" s="12" t="s">
        <v>176</v>
      </c>
      <c r="D285" s="37" t="s">
        <v>1137</v>
      </c>
      <c r="E285" s="37" t="s">
        <v>27</v>
      </c>
      <c r="F285" s="37" t="s">
        <v>619</v>
      </c>
      <c r="G285" s="12" t="s">
        <v>1317</v>
      </c>
      <c r="H285" s="13" t="s">
        <v>482</v>
      </c>
      <c r="I285" s="87">
        <v>3500</v>
      </c>
      <c r="J285" s="86">
        <v>938</v>
      </c>
      <c r="K285" s="86">
        <v>948</v>
      </c>
      <c r="L285" s="87">
        <v>1316</v>
      </c>
      <c r="M285" s="31" t="s">
        <v>548</v>
      </c>
      <c r="N285" s="40" t="s">
        <v>243</v>
      </c>
    </row>
    <row r="286" spans="1:14" ht="42" x14ac:dyDescent="0.25">
      <c r="A286" s="39">
        <v>672</v>
      </c>
      <c r="B286" s="12" t="s">
        <v>61</v>
      </c>
      <c r="C286" s="12" t="s">
        <v>176</v>
      </c>
      <c r="D286" s="37" t="s">
        <v>1137</v>
      </c>
      <c r="E286" s="37" t="s">
        <v>27</v>
      </c>
      <c r="F286" s="37" t="s">
        <v>619</v>
      </c>
      <c r="G286" s="12" t="s">
        <v>1313</v>
      </c>
      <c r="H286" s="13" t="s">
        <v>1311</v>
      </c>
      <c r="I286" s="86">
        <v>12</v>
      </c>
      <c r="J286" s="86">
        <v>13</v>
      </c>
      <c r="K286" s="86">
        <v>14</v>
      </c>
      <c r="L286" s="86">
        <v>17</v>
      </c>
      <c r="M286" s="29" t="s">
        <v>246</v>
      </c>
      <c r="N286" s="40" t="s">
        <v>243</v>
      </c>
    </row>
    <row r="287" spans="1:14" ht="42" x14ac:dyDescent="0.25">
      <c r="A287" s="39">
        <v>673</v>
      </c>
      <c r="B287" s="12" t="s">
        <v>61</v>
      </c>
      <c r="C287" s="12" t="s">
        <v>176</v>
      </c>
      <c r="D287" s="37" t="s">
        <v>1137</v>
      </c>
      <c r="E287" s="37" t="s">
        <v>27</v>
      </c>
      <c r="F287" s="37" t="s">
        <v>619</v>
      </c>
      <c r="G287" s="12" t="s">
        <v>1314</v>
      </c>
      <c r="H287" s="13" t="s">
        <v>482</v>
      </c>
      <c r="I287" s="87">
        <v>10000</v>
      </c>
      <c r="J287" s="87">
        <v>6422</v>
      </c>
      <c r="K287" s="87">
        <v>81107</v>
      </c>
      <c r="L287" s="87">
        <v>160849</v>
      </c>
      <c r="M287" s="29" t="s">
        <v>246</v>
      </c>
      <c r="N287" s="40" t="s">
        <v>243</v>
      </c>
    </row>
    <row r="288" spans="1:14" ht="42" x14ac:dyDescent="0.25">
      <c r="A288" s="39">
        <v>674</v>
      </c>
      <c r="B288" s="12" t="s">
        <v>61</v>
      </c>
      <c r="C288" s="12" t="s">
        <v>176</v>
      </c>
      <c r="D288" s="37" t="s">
        <v>1137</v>
      </c>
      <c r="E288" s="37" t="s">
        <v>27</v>
      </c>
      <c r="F288" s="37" t="s">
        <v>619</v>
      </c>
      <c r="G288" s="12" t="s">
        <v>1318</v>
      </c>
      <c r="H288" s="13" t="s">
        <v>505</v>
      </c>
      <c r="I288" s="86">
        <v>26</v>
      </c>
      <c r="J288" s="86">
        <v>7</v>
      </c>
      <c r="K288" s="86">
        <v>9</v>
      </c>
      <c r="L288" s="86">
        <v>10</v>
      </c>
      <c r="M288" s="31" t="s">
        <v>548</v>
      </c>
      <c r="N288" s="40" t="s">
        <v>243</v>
      </c>
    </row>
    <row r="289" spans="1:14" ht="42" x14ac:dyDescent="0.25">
      <c r="A289" s="39">
        <v>675</v>
      </c>
      <c r="B289" s="12" t="s">
        <v>61</v>
      </c>
      <c r="C289" s="12" t="s">
        <v>176</v>
      </c>
      <c r="D289" s="37" t="s">
        <v>1137</v>
      </c>
      <c r="E289" s="37" t="s">
        <v>27</v>
      </c>
      <c r="F289" s="37" t="s">
        <v>619</v>
      </c>
      <c r="G289" s="12" t="s">
        <v>1316</v>
      </c>
      <c r="H289" s="13" t="s">
        <v>516</v>
      </c>
      <c r="I289" s="86">
        <v>300</v>
      </c>
      <c r="J289" s="86">
        <v>99</v>
      </c>
      <c r="K289" s="86">
        <v>99</v>
      </c>
      <c r="L289" s="86">
        <v>99</v>
      </c>
      <c r="M289" s="30" t="s">
        <v>547</v>
      </c>
      <c r="N289" s="40" t="s">
        <v>243</v>
      </c>
    </row>
    <row r="290" spans="1:14" ht="42" x14ac:dyDescent="0.25">
      <c r="A290" s="39">
        <v>676</v>
      </c>
      <c r="B290" s="12" t="s">
        <v>61</v>
      </c>
      <c r="C290" s="12" t="s">
        <v>71</v>
      </c>
      <c r="D290" s="37" t="s">
        <v>72</v>
      </c>
      <c r="E290" s="37" t="s">
        <v>1305</v>
      </c>
      <c r="F290" s="37" t="s">
        <v>1321</v>
      </c>
      <c r="G290" s="12" t="s">
        <v>178</v>
      </c>
      <c r="H290" s="13" t="s">
        <v>502</v>
      </c>
      <c r="I290" s="86">
        <v>12</v>
      </c>
      <c r="J290" s="86">
        <v>9</v>
      </c>
      <c r="K290" s="86">
        <v>18</v>
      </c>
      <c r="L290" s="86">
        <v>27</v>
      </c>
      <c r="M290" s="29" t="s">
        <v>246</v>
      </c>
      <c r="N290" s="40" t="s">
        <v>243</v>
      </c>
    </row>
    <row r="291" spans="1:14" ht="42" x14ac:dyDescent="0.25">
      <c r="A291" s="39">
        <v>677</v>
      </c>
      <c r="B291" s="12" t="s">
        <v>61</v>
      </c>
      <c r="C291" s="12" t="s">
        <v>71</v>
      </c>
      <c r="D291" s="37" t="s">
        <v>72</v>
      </c>
      <c r="E291" s="37" t="s">
        <v>1305</v>
      </c>
      <c r="F291" s="37" t="s">
        <v>1321</v>
      </c>
      <c r="G291" s="12" t="s">
        <v>1324</v>
      </c>
      <c r="H291" s="13" t="s">
        <v>502</v>
      </c>
      <c r="I291" s="86">
        <v>9</v>
      </c>
      <c r="J291" s="86">
        <v>3</v>
      </c>
      <c r="K291" s="86">
        <v>3</v>
      </c>
      <c r="L291" s="86">
        <v>3</v>
      </c>
      <c r="M291" s="30" t="s">
        <v>547</v>
      </c>
      <c r="N291" s="40" t="s">
        <v>243</v>
      </c>
    </row>
    <row r="292" spans="1:14" ht="42" x14ac:dyDescent="0.25">
      <c r="A292" s="39">
        <v>678</v>
      </c>
      <c r="B292" s="12" t="s">
        <v>61</v>
      </c>
      <c r="C292" s="12" t="s">
        <v>71</v>
      </c>
      <c r="D292" s="37" t="s">
        <v>72</v>
      </c>
      <c r="E292" s="37" t="s">
        <v>1305</v>
      </c>
      <c r="F292" s="37" t="s">
        <v>1321</v>
      </c>
      <c r="G292" s="12" t="s">
        <v>1330</v>
      </c>
      <c r="H292" s="13" t="s">
        <v>502</v>
      </c>
      <c r="I292" s="86">
        <v>4</v>
      </c>
      <c r="J292" s="86">
        <v>0</v>
      </c>
      <c r="K292" s="86">
        <v>1</v>
      </c>
      <c r="L292" s="86">
        <v>4</v>
      </c>
      <c r="M292" s="29" t="s">
        <v>246</v>
      </c>
      <c r="N292" s="40" t="s">
        <v>243</v>
      </c>
    </row>
    <row r="293" spans="1:14" ht="42" x14ac:dyDescent="0.25">
      <c r="A293" s="39">
        <v>679</v>
      </c>
      <c r="B293" s="12" t="s">
        <v>61</v>
      </c>
      <c r="C293" s="12" t="s">
        <v>71</v>
      </c>
      <c r="D293" s="37" t="s">
        <v>72</v>
      </c>
      <c r="E293" s="37" t="s">
        <v>1305</v>
      </c>
      <c r="F293" s="37" t="s">
        <v>1321</v>
      </c>
      <c r="G293" s="12" t="s">
        <v>1335</v>
      </c>
      <c r="H293" s="13" t="s">
        <v>505</v>
      </c>
      <c r="I293" s="86">
        <v>1</v>
      </c>
      <c r="J293" s="86">
        <v>0</v>
      </c>
      <c r="K293" s="86">
        <v>0</v>
      </c>
      <c r="L293" s="86">
        <v>0</v>
      </c>
      <c r="M293" s="30" t="s">
        <v>547</v>
      </c>
      <c r="N293" s="40" t="s">
        <v>243</v>
      </c>
    </row>
    <row r="294" spans="1:14" ht="42" x14ac:dyDescent="0.25">
      <c r="A294" s="39">
        <v>680</v>
      </c>
      <c r="B294" s="12" t="s">
        <v>61</v>
      </c>
      <c r="C294" s="12" t="s">
        <v>71</v>
      </c>
      <c r="D294" s="37" t="s">
        <v>72</v>
      </c>
      <c r="E294" s="37" t="s">
        <v>1305</v>
      </c>
      <c r="F294" s="37" t="s">
        <v>1321</v>
      </c>
      <c r="G294" s="12" t="s">
        <v>1325</v>
      </c>
      <c r="H294" s="13" t="s">
        <v>1326</v>
      </c>
      <c r="I294" s="86">
        <v>12</v>
      </c>
      <c r="J294" s="86">
        <v>1</v>
      </c>
      <c r="K294" s="86">
        <v>4</v>
      </c>
      <c r="L294" s="86">
        <v>7</v>
      </c>
      <c r="M294" s="31" t="s">
        <v>548</v>
      </c>
      <c r="N294" s="40" t="s">
        <v>243</v>
      </c>
    </row>
    <row r="295" spans="1:14" ht="42" x14ac:dyDescent="0.25">
      <c r="A295" s="39">
        <v>681</v>
      </c>
      <c r="B295" s="12" t="s">
        <v>61</v>
      </c>
      <c r="C295" s="12" t="s">
        <v>71</v>
      </c>
      <c r="D295" s="37" t="s">
        <v>72</v>
      </c>
      <c r="E295" s="37" t="s">
        <v>1305</v>
      </c>
      <c r="F295" s="37" t="s">
        <v>1321</v>
      </c>
      <c r="G295" s="12" t="s">
        <v>1331</v>
      </c>
      <c r="H295" s="13" t="s">
        <v>503</v>
      </c>
      <c r="I295" s="86">
        <v>3</v>
      </c>
      <c r="J295" s="86">
        <v>0</v>
      </c>
      <c r="K295" s="86">
        <v>0</v>
      </c>
      <c r="L295" s="86">
        <v>0</v>
      </c>
      <c r="M295" s="30" t="s">
        <v>547</v>
      </c>
      <c r="N295" s="40" t="s">
        <v>243</v>
      </c>
    </row>
    <row r="296" spans="1:14" ht="42" x14ac:dyDescent="0.25">
      <c r="A296" s="39">
        <v>682</v>
      </c>
      <c r="B296" s="12" t="s">
        <v>61</v>
      </c>
      <c r="C296" s="12" t="s">
        <v>71</v>
      </c>
      <c r="D296" s="37" t="s">
        <v>72</v>
      </c>
      <c r="E296" s="37" t="s">
        <v>1305</v>
      </c>
      <c r="F296" s="37" t="s">
        <v>1321</v>
      </c>
      <c r="G296" s="12" t="s">
        <v>1607</v>
      </c>
      <c r="H296" s="13" t="s">
        <v>497</v>
      </c>
      <c r="I296" s="86">
        <v>20</v>
      </c>
      <c r="J296" s="86">
        <v>15</v>
      </c>
      <c r="K296" s="86">
        <v>15</v>
      </c>
      <c r="L296" s="86">
        <v>15</v>
      </c>
      <c r="M296" s="31" t="s">
        <v>548</v>
      </c>
      <c r="N296" s="40" t="s">
        <v>243</v>
      </c>
    </row>
    <row r="297" spans="1:14" ht="42" x14ac:dyDescent="0.25">
      <c r="A297" s="39">
        <v>683</v>
      </c>
      <c r="B297" s="12" t="s">
        <v>61</v>
      </c>
      <c r="C297" s="12" t="s">
        <v>71</v>
      </c>
      <c r="D297" s="37" t="s">
        <v>72</v>
      </c>
      <c r="E297" s="37" t="s">
        <v>1305</v>
      </c>
      <c r="F297" s="37" t="s">
        <v>1321</v>
      </c>
      <c r="G297" s="12" t="s">
        <v>1322</v>
      </c>
      <c r="H297" s="13" t="s">
        <v>504</v>
      </c>
      <c r="I297" s="86">
        <v>132</v>
      </c>
      <c r="J297" s="86">
        <v>46</v>
      </c>
      <c r="K297" s="86">
        <v>75</v>
      </c>
      <c r="L297" s="86">
        <v>104</v>
      </c>
      <c r="M297" s="29" t="s">
        <v>246</v>
      </c>
      <c r="N297" s="40" t="s">
        <v>243</v>
      </c>
    </row>
    <row r="298" spans="1:14" ht="42" x14ac:dyDescent="0.25">
      <c r="A298" s="39">
        <v>684</v>
      </c>
      <c r="B298" s="12" t="s">
        <v>61</v>
      </c>
      <c r="C298" s="12" t="s">
        <v>71</v>
      </c>
      <c r="D298" s="37" t="s">
        <v>72</v>
      </c>
      <c r="E298" s="37" t="s">
        <v>1305</v>
      </c>
      <c r="F298" s="37" t="s">
        <v>1321</v>
      </c>
      <c r="G298" s="12" t="s">
        <v>1323</v>
      </c>
      <c r="H298" s="13" t="s">
        <v>504</v>
      </c>
      <c r="I298" s="86">
        <v>44</v>
      </c>
      <c r="J298" s="86">
        <v>11</v>
      </c>
      <c r="K298" s="86">
        <v>23</v>
      </c>
      <c r="L298" s="86">
        <v>34</v>
      </c>
      <c r="M298" s="29" t="s">
        <v>246</v>
      </c>
      <c r="N298" s="40" t="s">
        <v>243</v>
      </c>
    </row>
    <row r="299" spans="1:14" ht="42" x14ac:dyDescent="0.25">
      <c r="A299" s="39">
        <v>685</v>
      </c>
      <c r="B299" s="12" t="s">
        <v>61</v>
      </c>
      <c r="C299" s="12" t="s">
        <v>71</v>
      </c>
      <c r="D299" s="37" t="s">
        <v>72</v>
      </c>
      <c r="E299" s="37" t="s">
        <v>1305</v>
      </c>
      <c r="F299" s="37" t="s">
        <v>1321</v>
      </c>
      <c r="G299" s="12" t="s">
        <v>1328</v>
      </c>
      <c r="H299" s="13" t="s">
        <v>504</v>
      </c>
      <c r="I299" s="86">
        <v>10</v>
      </c>
      <c r="J299" s="86">
        <v>0</v>
      </c>
      <c r="K299" s="86">
        <v>0</v>
      </c>
      <c r="L299" s="86">
        <v>0</v>
      </c>
      <c r="M299" s="30" t="s">
        <v>547</v>
      </c>
      <c r="N299" s="40" t="s">
        <v>243</v>
      </c>
    </row>
    <row r="300" spans="1:14" ht="63.75" x14ac:dyDescent="0.25">
      <c r="A300" s="39">
        <v>686</v>
      </c>
      <c r="B300" s="12" t="s">
        <v>61</v>
      </c>
      <c r="C300" s="12" t="s">
        <v>71</v>
      </c>
      <c r="D300" s="37" t="s">
        <v>72</v>
      </c>
      <c r="E300" s="37" t="s">
        <v>1305</v>
      </c>
      <c r="F300" s="37" t="s">
        <v>1321</v>
      </c>
      <c r="G300" s="12" t="s">
        <v>1608</v>
      </c>
      <c r="H300" s="13" t="s">
        <v>505</v>
      </c>
      <c r="I300" s="86">
        <v>450</v>
      </c>
      <c r="J300" s="86">
        <v>236</v>
      </c>
      <c r="K300" s="86">
        <v>390</v>
      </c>
      <c r="L300" s="86">
        <v>632</v>
      </c>
      <c r="M300" s="29" t="s">
        <v>246</v>
      </c>
      <c r="N300" s="40" t="s">
        <v>243</v>
      </c>
    </row>
    <row r="301" spans="1:14" ht="51" x14ac:dyDescent="0.25">
      <c r="A301" s="39">
        <v>688</v>
      </c>
      <c r="B301" s="12" t="s">
        <v>61</v>
      </c>
      <c r="C301" s="12" t="s">
        <v>71</v>
      </c>
      <c r="D301" s="37" t="s">
        <v>72</v>
      </c>
      <c r="E301" s="37" t="s">
        <v>1305</v>
      </c>
      <c r="F301" s="37" t="s">
        <v>1321</v>
      </c>
      <c r="G301" s="12" t="s">
        <v>1609</v>
      </c>
      <c r="H301" s="13" t="s">
        <v>506</v>
      </c>
      <c r="I301" s="86">
        <v>220</v>
      </c>
      <c r="J301" s="86">
        <v>70</v>
      </c>
      <c r="K301" s="86">
        <v>86</v>
      </c>
      <c r="L301" s="86">
        <v>133</v>
      </c>
      <c r="M301" s="31" t="s">
        <v>548</v>
      </c>
      <c r="N301" s="40" t="s">
        <v>243</v>
      </c>
    </row>
    <row r="302" spans="1:14" ht="42" x14ac:dyDescent="0.25">
      <c r="A302" s="39">
        <v>689</v>
      </c>
      <c r="B302" s="12" t="s">
        <v>61</v>
      </c>
      <c r="C302" s="12" t="s">
        <v>71</v>
      </c>
      <c r="D302" s="37" t="s">
        <v>72</v>
      </c>
      <c r="E302" s="37" t="s">
        <v>1305</v>
      </c>
      <c r="F302" s="37" t="s">
        <v>1321</v>
      </c>
      <c r="G302" s="12" t="s">
        <v>1332</v>
      </c>
      <c r="H302" s="13" t="s">
        <v>488</v>
      </c>
      <c r="I302" s="86">
        <v>4</v>
      </c>
      <c r="J302" s="86" t="s">
        <v>629</v>
      </c>
      <c r="K302" s="86" t="s">
        <v>629</v>
      </c>
      <c r="L302" s="86" t="s">
        <v>629</v>
      </c>
      <c r="M302" s="27" t="s">
        <v>247</v>
      </c>
      <c r="N302" s="40" t="s">
        <v>243</v>
      </c>
    </row>
    <row r="303" spans="1:14" ht="42" x14ac:dyDescent="0.25">
      <c r="A303" s="39">
        <v>690</v>
      </c>
      <c r="B303" s="12" t="s">
        <v>61</v>
      </c>
      <c r="C303" s="12" t="s">
        <v>71</v>
      </c>
      <c r="D303" s="37" t="s">
        <v>72</v>
      </c>
      <c r="E303" s="37" t="s">
        <v>1305</v>
      </c>
      <c r="F303" s="37" t="s">
        <v>1321</v>
      </c>
      <c r="G303" s="12" t="s">
        <v>1333</v>
      </c>
      <c r="H303" s="13" t="s">
        <v>488</v>
      </c>
      <c r="I303" s="86">
        <v>10</v>
      </c>
      <c r="J303" s="86" t="s">
        <v>629</v>
      </c>
      <c r="K303" s="86" t="s">
        <v>629</v>
      </c>
      <c r="L303" s="86" t="s">
        <v>629</v>
      </c>
      <c r="M303" s="27" t="s">
        <v>247</v>
      </c>
      <c r="N303" s="40" t="s">
        <v>243</v>
      </c>
    </row>
    <row r="304" spans="1:14" ht="42" x14ac:dyDescent="0.25">
      <c r="A304" s="39">
        <v>691</v>
      </c>
      <c r="B304" s="12" t="s">
        <v>61</v>
      </c>
      <c r="C304" s="12" t="s">
        <v>71</v>
      </c>
      <c r="D304" s="37" t="s">
        <v>72</v>
      </c>
      <c r="E304" s="37" t="s">
        <v>1305</v>
      </c>
      <c r="F304" s="37" t="s">
        <v>1321</v>
      </c>
      <c r="G304" s="12" t="s">
        <v>1610</v>
      </c>
      <c r="H304" s="13" t="s">
        <v>488</v>
      </c>
      <c r="I304" s="86">
        <v>1</v>
      </c>
      <c r="J304" s="86" t="s">
        <v>629</v>
      </c>
      <c r="K304" s="86" t="s">
        <v>629</v>
      </c>
      <c r="L304" s="86" t="s">
        <v>629</v>
      </c>
      <c r="M304" s="27" t="s">
        <v>247</v>
      </c>
      <c r="N304" s="40" t="s">
        <v>243</v>
      </c>
    </row>
    <row r="305" spans="1:14" ht="42" x14ac:dyDescent="0.25">
      <c r="A305" s="39">
        <v>692</v>
      </c>
      <c r="B305" s="12" t="s">
        <v>61</v>
      </c>
      <c r="C305" s="12" t="s">
        <v>71</v>
      </c>
      <c r="D305" s="37" t="s">
        <v>72</v>
      </c>
      <c r="E305" s="37" t="s">
        <v>1305</v>
      </c>
      <c r="F305" s="37" t="s">
        <v>1321</v>
      </c>
      <c r="G305" s="12" t="s">
        <v>1329</v>
      </c>
      <c r="H305" s="13" t="s">
        <v>513</v>
      </c>
      <c r="I305" s="86">
        <v>4</v>
      </c>
      <c r="J305" s="86">
        <v>0</v>
      </c>
      <c r="K305" s="86">
        <v>0</v>
      </c>
      <c r="L305" s="86">
        <v>0</v>
      </c>
      <c r="M305" s="30" t="s">
        <v>547</v>
      </c>
      <c r="N305" s="40" t="s">
        <v>243</v>
      </c>
    </row>
    <row r="306" spans="1:14" ht="42" x14ac:dyDescent="0.25">
      <c r="A306" s="39">
        <v>693</v>
      </c>
      <c r="B306" s="12" t="s">
        <v>61</v>
      </c>
      <c r="C306" s="12" t="s">
        <v>71</v>
      </c>
      <c r="D306" s="37" t="s">
        <v>72</v>
      </c>
      <c r="E306" s="37" t="s">
        <v>1305</v>
      </c>
      <c r="F306" s="37" t="s">
        <v>1321</v>
      </c>
      <c r="G306" s="12" t="s">
        <v>1334</v>
      </c>
      <c r="H306" s="13" t="s">
        <v>488</v>
      </c>
      <c r="I306" s="86">
        <v>1</v>
      </c>
      <c r="J306" s="86">
        <v>0</v>
      </c>
      <c r="K306" s="86">
        <v>0</v>
      </c>
      <c r="L306" s="86">
        <v>0</v>
      </c>
      <c r="M306" s="30" t="s">
        <v>547</v>
      </c>
      <c r="N306" s="40" t="s">
        <v>243</v>
      </c>
    </row>
    <row r="307" spans="1:14" ht="42" x14ac:dyDescent="0.25">
      <c r="A307" s="39">
        <v>694</v>
      </c>
      <c r="B307" s="12" t="s">
        <v>61</v>
      </c>
      <c r="C307" s="12" t="s">
        <v>71</v>
      </c>
      <c r="D307" s="37" t="s">
        <v>72</v>
      </c>
      <c r="E307" s="37" t="s">
        <v>1305</v>
      </c>
      <c r="F307" s="37" t="s">
        <v>1321</v>
      </c>
      <c r="G307" s="12" t="s">
        <v>1327</v>
      </c>
      <c r="H307" s="13" t="s">
        <v>177</v>
      </c>
      <c r="I307" s="86">
        <v>11</v>
      </c>
      <c r="J307" s="86">
        <v>2</v>
      </c>
      <c r="K307" s="86">
        <v>5</v>
      </c>
      <c r="L307" s="86">
        <v>8</v>
      </c>
      <c r="M307" s="29" t="s">
        <v>246</v>
      </c>
      <c r="N307" s="40" t="s">
        <v>243</v>
      </c>
    </row>
    <row r="308" spans="1:14" ht="42" x14ac:dyDescent="0.25">
      <c r="A308" s="39">
        <v>695</v>
      </c>
      <c r="B308" s="12" t="s">
        <v>61</v>
      </c>
      <c r="C308" s="12" t="s">
        <v>71</v>
      </c>
      <c r="D308" s="37" t="s">
        <v>72</v>
      </c>
      <c r="E308" s="37" t="s">
        <v>1305</v>
      </c>
      <c r="F308" s="37" t="s">
        <v>1321</v>
      </c>
      <c r="G308" s="12" t="s">
        <v>1336</v>
      </c>
      <c r="H308" s="13" t="s">
        <v>505</v>
      </c>
      <c r="I308" s="86">
        <v>1</v>
      </c>
      <c r="J308" s="86" t="s">
        <v>629</v>
      </c>
      <c r="K308" s="86" t="s">
        <v>629</v>
      </c>
      <c r="L308" s="86" t="s">
        <v>629</v>
      </c>
      <c r="M308" s="27" t="s">
        <v>247</v>
      </c>
      <c r="N308" s="40" t="s">
        <v>243</v>
      </c>
    </row>
    <row r="309" spans="1:14" ht="42" x14ac:dyDescent="0.25">
      <c r="A309" s="39">
        <v>696</v>
      </c>
      <c r="B309" s="12" t="s">
        <v>61</v>
      </c>
      <c r="C309" s="12" t="s">
        <v>71</v>
      </c>
      <c r="D309" s="37" t="s">
        <v>72</v>
      </c>
      <c r="E309" s="37" t="s">
        <v>1305</v>
      </c>
      <c r="F309" s="37" t="s">
        <v>1321</v>
      </c>
      <c r="G309" s="12" t="s">
        <v>1337</v>
      </c>
      <c r="H309" s="13" t="s">
        <v>505</v>
      </c>
      <c r="I309" s="86">
        <v>10</v>
      </c>
      <c r="J309" s="86" t="s">
        <v>629</v>
      </c>
      <c r="K309" s="86" t="s">
        <v>629</v>
      </c>
      <c r="L309" s="86" t="s">
        <v>629</v>
      </c>
      <c r="M309" s="27" t="s">
        <v>247</v>
      </c>
      <c r="N309" s="40" t="s">
        <v>243</v>
      </c>
    </row>
    <row r="310" spans="1:14" ht="42" x14ac:dyDescent="0.25">
      <c r="A310" s="39">
        <v>697</v>
      </c>
      <c r="B310" s="12" t="s">
        <v>61</v>
      </c>
      <c r="C310" s="12" t="s">
        <v>663</v>
      </c>
      <c r="D310" s="37" t="s">
        <v>1338</v>
      </c>
      <c r="E310" s="37" t="s">
        <v>27</v>
      </c>
      <c r="F310" s="37" t="s">
        <v>1007</v>
      </c>
      <c r="G310" s="12" t="s">
        <v>1341</v>
      </c>
      <c r="H310" s="13" t="s">
        <v>179</v>
      </c>
      <c r="I310" s="86">
        <v>120</v>
      </c>
      <c r="J310" s="86">
        <v>383</v>
      </c>
      <c r="K310" s="86">
        <v>612</v>
      </c>
      <c r="L310" s="86">
        <v>120</v>
      </c>
      <c r="M310" s="29" t="s">
        <v>246</v>
      </c>
      <c r="N310" s="40" t="s">
        <v>243</v>
      </c>
    </row>
    <row r="311" spans="1:14" ht="42" x14ac:dyDescent="0.25">
      <c r="A311" s="39">
        <v>698</v>
      </c>
      <c r="B311" s="12" t="s">
        <v>61</v>
      </c>
      <c r="C311" s="12" t="s">
        <v>663</v>
      </c>
      <c r="D311" s="37" t="s">
        <v>1338</v>
      </c>
      <c r="E311" s="37" t="s">
        <v>27</v>
      </c>
      <c r="F311" s="37" t="s">
        <v>1007</v>
      </c>
      <c r="G311" s="12" t="s">
        <v>1344</v>
      </c>
      <c r="H311" s="13" t="s">
        <v>1343</v>
      </c>
      <c r="I311" s="86">
        <v>4</v>
      </c>
      <c r="J311" s="86">
        <v>1</v>
      </c>
      <c r="K311" s="86">
        <v>1</v>
      </c>
      <c r="L311" s="86">
        <v>1</v>
      </c>
      <c r="M311" s="30" t="s">
        <v>547</v>
      </c>
      <c r="N311" s="40" t="s">
        <v>243</v>
      </c>
    </row>
    <row r="312" spans="1:14" ht="42" x14ac:dyDescent="0.25">
      <c r="A312" s="39">
        <v>699</v>
      </c>
      <c r="B312" s="12" t="s">
        <v>61</v>
      </c>
      <c r="C312" s="12" t="s">
        <v>663</v>
      </c>
      <c r="D312" s="37" t="s">
        <v>1338</v>
      </c>
      <c r="E312" s="37" t="s">
        <v>27</v>
      </c>
      <c r="F312" s="37" t="s">
        <v>1007</v>
      </c>
      <c r="G312" s="12" t="s">
        <v>1345</v>
      </c>
      <c r="H312" s="13" t="s">
        <v>1346</v>
      </c>
      <c r="I312" s="86">
        <v>5</v>
      </c>
      <c r="J312" s="86">
        <v>2</v>
      </c>
      <c r="K312" s="86">
        <v>3</v>
      </c>
      <c r="L312" s="86">
        <v>3</v>
      </c>
      <c r="M312" s="31" t="s">
        <v>548</v>
      </c>
      <c r="N312" s="40" t="s">
        <v>243</v>
      </c>
    </row>
    <row r="313" spans="1:14" ht="42" x14ac:dyDescent="0.25">
      <c r="A313" s="39">
        <v>700</v>
      </c>
      <c r="B313" s="12" t="s">
        <v>61</v>
      </c>
      <c r="C313" s="12" t="s">
        <v>663</v>
      </c>
      <c r="D313" s="37" t="s">
        <v>1338</v>
      </c>
      <c r="E313" s="37" t="s">
        <v>27</v>
      </c>
      <c r="F313" s="37" t="s">
        <v>1007</v>
      </c>
      <c r="G313" s="12" t="s">
        <v>1342</v>
      </c>
      <c r="H313" s="13" t="s">
        <v>1343</v>
      </c>
      <c r="I313" s="86">
        <v>250</v>
      </c>
      <c r="J313" s="86">
        <v>61</v>
      </c>
      <c r="K313" s="86">
        <v>61</v>
      </c>
      <c r="L313" s="86">
        <v>61</v>
      </c>
      <c r="M313" s="30" t="s">
        <v>547</v>
      </c>
      <c r="N313" s="40" t="s">
        <v>243</v>
      </c>
    </row>
    <row r="314" spans="1:14" ht="42" x14ac:dyDescent="0.25">
      <c r="A314" s="39">
        <v>701</v>
      </c>
      <c r="B314" s="12" t="s">
        <v>61</v>
      </c>
      <c r="C314" s="12" t="s">
        <v>663</v>
      </c>
      <c r="D314" s="37" t="s">
        <v>1338</v>
      </c>
      <c r="E314" s="37" t="s">
        <v>27</v>
      </c>
      <c r="F314" s="37" t="s">
        <v>1007</v>
      </c>
      <c r="G314" s="12" t="s">
        <v>1347</v>
      </c>
      <c r="H314" s="13" t="s">
        <v>488</v>
      </c>
      <c r="I314" s="86">
        <v>80</v>
      </c>
      <c r="J314" s="86">
        <v>26</v>
      </c>
      <c r="K314" s="86">
        <v>26</v>
      </c>
      <c r="L314" s="86">
        <v>26</v>
      </c>
      <c r="M314" s="30" t="s">
        <v>547</v>
      </c>
      <c r="N314" s="40" t="s">
        <v>243</v>
      </c>
    </row>
    <row r="315" spans="1:14" ht="42" x14ac:dyDescent="0.25">
      <c r="A315" s="39">
        <v>702</v>
      </c>
      <c r="B315" s="12" t="s">
        <v>61</v>
      </c>
      <c r="C315" s="12" t="s">
        <v>663</v>
      </c>
      <c r="D315" s="37" t="s">
        <v>1338</v>
      </c>
      <c r="E315" s="37" t="s">
        <v>27</v>
      </c>
      <c r="F315" s="37" t="s">
        <v>1007</v>
      </c>
      <c r="G315" s="12" t="s">
        <v>1351</v>
      </c>
      <c r="H315" s="13" t="s">
        <v>488</v>
      </c>
      <c r="I315" s="86">
        <v>2</v>
      </c>
      <c r="J315" s="86">
        <v>0</v>
      </c>
      <c r="K315" s="86">
        <v>1</v>
      </c>
      <c r="L315" s="86">
        <v>1</v>
      </c>
      <c r="M315" s="31" t="s">
        <v>548</v>
      </c>
      <c r="N315" s="40" t="s">
        <v>243</v>
      </c>
    </row>
    <row r="316" spans="1:14" ht="42" x14ac:dyDescent="0.25">
      <c r="A316" s="39">
        <v>703</v>
      </c>
      <c r="B316" s="12" t="s">
        <v>61</v>
      </c>
      <c r="C316" s="12" t="s">
        <v>663</v>
      </c>
      <c r="D316" s="37" t="s">
        <v>1338</v>
      </c>
      <c r="E316" s="37" t="s">
        <v>27</v>
      </c>
      <c r="F316" s="37" t="s">
        <v>1007</v>
      </c>
      <c r="G316" s="12" t="s">
        <v>1348</v>
      </c>
      <c r="H316" s="13" t="s">
        <v>481</v>
      </c>
      <c r="I316" s="86">
        <v>1</v>
      </c>
      <c r="J316" s="86">
        <v>0</v>
      </c>
      <c r="K316" s="86">
        <v>0</v>
      </c>
      <c r="L316" s="86">
        <v>0</v>
      </c>
      <c r="M316" s="30" t="s">
        <v>547</v>
      </c>
      <c r="N316" s="40" t="s">
        <v>243</v>
      </c>
    </row>
    <row r="317" spans="1:14" ht="42" x14ac:dyDescent="0.25">
      <c r="A317" s="39">
        <v>704</v>
      </c>
      <c r="B317" s="12" t="s">
        <v>61</v>
      </c>
      <c r="C317" s="12" t="s">
        <v>663</v>
      </c>
      <c r="D317" s="37" t="s">
        <v>1338</v>
      </c>
      <c r="E317" s="37" t="s">
        <v>27</v>
      </c>
      <c r="F317" s="37" t="s">
        <v>1007</v>
      </c>
      <c r="G317" s="12" t="s">
        <v>1352</v>
      </c>
      <c r="H317" s="13" t="s">
        <v>488</v>
      </c>
      <c r="I317" s="86">
        <v>1</v>
      </c>
      <c r="J317" s="86">
        <v>0</v>
      </c>
      <c r="K317" s="86">
        <v>0</v>
      </c>
      <c r="L317" s="86">
        <v>0</v>
      </c>
      <c r="M317" s="30" t="s">
        <v>547</v>
      </c>
      <c r="N317" s="40" t="s">
        <v>243</v>
      </c>
    </row>
    <row r="318" spans="1:14" ht="42" x14ac:dyDescent="0.25">
      <c r="A318" s="39">
        <v>705</v>
      </c>
      <c r="B318" s="12" t="s">
        <v>61</v>
      </c>
      <c r="C318" s="12" t="s">
        <v>663</v>
      </c>
      <c r="D318" s="37" t="s">
        <v>1338</v>
      </c>
      <c r="E318" s="37" t="s">
        <v>27</v>
      </c>
      <c r="F318" s="37" t="s">
        <v>1007</v>
      </c>
      <c r="G318" s="12" t="s">
        <v>1353</v>
      </c>
      <c r="H318" s="13" t="s">
        <v>508</v>
      </c>
      <c r="I318" s="86">
        <v>1</v>
      </c>
      <c r="J318" s="86">
        <v>0</v>
      </c>
      <c r="K318" s="86">
        <v>0</v>
      </c>
      <c r="L318" s="86">
        <v>0</v>
      </c>
      <c r="M318" s="30" t="s">
        <v>547</v>
      </c>
      <c r="N318" s="40" t="s">
        <v>243</v>
      </c>
    </row>
    <row r="319" spans="1:14" ht="42" x14ac:dyDescent="0.25">
      <c r="A319" s="39">
        <v>706</v>
      </c>
      <c r="B319" s="12" t="s">
        <v>61</v>
      </c>
      <c r="C319" s="12" t="s">
        <v>663</v>
      </c>
      <c r="D319" s="37" t="s">
        <v>1338</v>
      </c>
      <c r="E319" s="37" t="s">
        <v>27</v>
      </c>
      <c r="F319" s="37" t="s">
        <v>1007</v>
      </c>
      <c r="G319" s="12" t="s">
        <v>1354</v>
      </c>
      <c r="H319" s="13" t="s">
        <v>488</v>
      </c>
      <c r="I319" s="86">
        <v>1</v>
      </c>
      <c r="J319" s="86">
        <v>0</v>
      </c>
      <c r="K319" s="86">
        <v>0</v>
      </c>
      <c r="L319" s="86">
        <v>0</v>
      </c>
      <c r="M319" s="30" t="s">
        <v>547</v>
      </c>
      <c r="N319" s="40" t="s">
        <v>243</v>
      </c>
    </row>
    <row r="320" spans="1:14" ht="42" x14ac:dyDescent="0.25">
      <c r="A320" s="39">
        <v>707</v>
      </c>
      <c r="B320" s="12" t="s">
        <v>61</v>
      </c>
      <c r="C320" s="12" t="s">
        <v>663</v>
      </c>
      <c r="D320" s="37" t="s">
        <v>1338</v>
      </c>
      <c r="E320" s="37" t="s">
        <v>27</v>
      </c>
      <c r="F320" s="37" t="s">
        <v>1007</v>
      </c>
      <c r="G320" s="12" t="s">
        <v>1355</v>
      </c>
      <c r="H320" s="13" t="s">
        <v>488</v>
      </c>
      <c r="I320" s="86">
        <v>1</v>
      </c>
      <c r="J320" s="86">
        <v>0</v>
      </c>
      <c r="K320" s="86">
        <v>0</v>
      </c>
      <c r="L320" s="86">
        <v>0</v>
      </c>
      <c r="M320" s="30" t="s">
        <v>547</v>
      </c>
      <c r="N320" s="40" t="s">
        <v>243</v>
      </c>
    </row>
    <row r="321" spans="1:14" ht="42" x14ac:dyDescent="0.25">
      <c r="A321" s="39">
        <v>708</v>
      </c>
      <c r="B321" s="12" t="s">
        <v>61</v>
      </c>
      <c r="C321" s="12" t="s">
        <v>663</v>
      </c>
      <c r="D321" s="37" t="s">
        <v>1338</v>
      </c>
      <c r="E321" s="37" t="s">
        <v>27</v>
      </c>
      <c r="F321" s="37" t="s">
        <v>1007</v>
      </c>
      <c r="G321" s="12" t="s">
        <v>1356</v>
      </c>
      <c r="H321" s="13" t="s">
        <v>481</v>
      </c>
      <c r="I321" s="86">
        <v>1</v>
      </c>
      <c r="J321" s="86">
        <v>0</v>
      </c>
      <c r="K321" s="86">
        <v>0</v>
      </c>
      <c r="L321" s="86">
        <v>0</v>
      </c>
      <c r="M321" s="30" t="s">
        <v>547</v>
      </c>
      <c r="N321" s="40" t="s">
        <v>243</v>
      </c>
    </row>
    <row r="322" spans="1:14" ht="42" x14ac:dyDescent="0.25">
      <c r="A322" s="39">
        <v>709</v>
      </c>
      <c r="B322" s="12" t="s">
        <v>61</v>
      </c>
      <c r="C322" s="12" t="s">
        <v>663</v>
      </c>
      <c r="D322" s="37" t="s">
        <v>1338</v>
      </c>
      <c r="E322" s="37" t="s">
        <v>27</v>
      </c>
      <c r="F322" s="37" t="s">
        <v>1007</v>
      </c>
      <c r="G322" s="12" t="s">
        <v>1357</v>
      </c>
      <c r="H322" s="13" t="s">
        <v>481</v>
      </c>
      <c r="I322" s="86">
        <v>1</v>
      </c>
      <c r="J322" s="86">
        <v>0</v>
      </c>
      <c r="K322" s="86">
        <v>0</v>
      </c>
      <c r="L322" s="86">
        <v>0</v>
      </c>
      <c r="M322" s="30" t="s">
        <v>547</v>
      </c>
      <c r="N322" s="40" t="s">
        <v>243</v>
      </c>
    </row>
    <row r="323" spans="1:14" ht="42" x14ac:dyDescent="0.25">
      <c r="A323" s="39">
        <v>710</v>
      </c>
      <c r="B323" s="12" t="s">
        <v>61</v>
      </c>
      <c r="C323" s="12" t="s">
        <v>663</v>
      </c>
      <c r="D323" s="37" t="s">
        <v>1338</v>
      </c>
      <c r="E323" s="37" t="s">
        <v>27</v>
      </c>
      <c r="F323" s="37" t="s">
        <v>1007</v>
      </c>
      <c r="G323" s="12" t="s">
        <v>1358</v>
      </c>
      <c r="H323" s="13" t="s">
        <v>1359</v>
      </c>
      <c r="I323" s="86">
        <v>1</v>
      </c>
      <c r="J323" s="86">
        <v>0</v>
      </c>
      <c r="K323" s="86">
        <v>0</v>
      </c>
      <c r="L323" s="86">
        <v>0</v>
      </c>
      <c r="M323" s="30" t="s">
        <v>547</v>
      </c>
      <c r="N323" s="40" t="s">
        <v>243</v>
      </c>
    </row>
    <row r="324" spans="1:14" ht="42" x14ac:dyDescent="0.25">
      <c r="A324" s="39">
        <v>711</v>
      </c>
      <c r="B324" s="12" t="s">
        <v>61</v>
      </c>
      <c r="C324" s="12" t="s">
        <v>663</v>
      </c>
      <c r="D324" s="37" t="s">
        <v>1338</v>
      </c>
      <c r="E324" s="37" t="s">
        <v>27</v>
      </c>
      <c r="F324" s="37" t="s">
        <v>1007</v>
      </c>
      <c r="G324" s="12" t="s">
        <v>1360</v>
      </c>
      <c r="H324" s="13" t="s">
        <v>488</v>
      </c>
      <c r="I324" s="86">
        <v>1</v>
      </c>
      <c r="J324" s="86" t="s">
        <v>629</v>
      </c>
      <c r="K324" s="86" t="s">
        <v>629</v>
      </c>
      <c r="L324" s="86" t="s">
        <v>629</v>
      </c>
      <c r="M324" s="27" t="s">
        <v>247</v>
      </c>
      <c r="N324" s="40" t="s">
        <v>243</v>
      </c>
    </row>
    <row r="325" spans="1:14" ht="42" x14ac:dyDescent="0.25">
      <c r="A325" s="39">
        <v>712</v>
      </c>
      <c r="B325" s="12" t="s">
        <v>61</v>
      </c>
      <c r="C325" s="12" t="s">
        <v>663</v>
      </c>
      <c r="D325" s="37" t="s">
        <v>1338</v>
      </c>
      <c r="E325" s="37" t="s">
        <v>27</v>
      </c>
      <c r="F325" s="37" t="s">
        <v>1007</v>
      </c>
      <c r="G325" s="12" t="s">
        <v>1361</v>
      </c>
      <c r="H325" s="13" t="s">
        <v>488</v>
      </c>
      <c r="I325" s="86">
        <v>1</v>
      </c>
      <c r="J325" s="86" t="s">
        <v>629</v>
      </c>
      <c r="K325" s="86" t="s">
        <v>629</v>
      </c>
      <c r="L325" s="86" t="s">
        <v>629</v>
      </c>
      <c r="M325" s="27" t="s">
        <v>247</v>
      </c>
      <c r="N325" s="40" t="s">
        <v>243</v>
      </c>
    </row>
    <row r="326" spans="1:14" ht="42" x14ac:dyDescent="0.25">
      <c r="A326" s="39">
        <v>714</v>
      </c>
      <c r="B326" s="12" t="s">
        <v>61</v>
      </c>
      <c r="C326" s="12" t="s">
        <v>663</v>
      </c>
      <c r="D326" s="37" t="s">
        <v>1338</v>
      </c>
      <c r="E326" s="37" t="s">
        <v>27</v>
      </c>
      <c r="F326" s="37" t="s">
        <v>1007</v>
      </c>
      <c r="G326" s="12" t="s">
        <v>1349</v>
      </c>
      <c r="H326" s="13" t="s">
        <v>1350</v>
      </c>
      <c r="I326" s="86">
        <v>1</v>
      </c>
      <c r="J326" s="86">
        <v>0</v>
      </c>
      <c r="K326" s="86">
        <v>0</v>
      </c>
      <c r="L326" s="86">
        <v>0</v>
      </c>
      <c r="M326" s="30" t="s">
        <v>547</v>
      </c>
      <c r="N326" s="40" t="s">
        <v>243</v>
      </c>
    </row>
    <row r="327" spans="1:14" ht="42" x14ac:dyDescent="0.25">
      <c r="A327" s="39">
        <v>715</v>
      </c>
      <c r="B327" s="12" t="s">
        <v>61</v>
      </c>
      <c r="C327" s="12" t="s">
        <v>663</v>
      </c>
      <c r="D327" s="37" t="s">
        <v>1338</v>
      </c>
      <c r="E327" s="37" t="s">
        <v>27</v>
      </c>
      <c r="F327" s="37" t="s">
        <v>1007</v>
      </c>
      <c r="G327" s="12" t="s">
        <v>1339</v>
      </c>
      <c r="H327" s="13" t="s">
        <v>1340</v>
      </c>
      <c r="I327" s="86">
        <v>55</v>
      </c>
      <c r="J327" s="86">
        <v>12</v>
      </c>
      <c r="K327" s="86">
        <v>44</v>
      </c>
      <c r="L327" s="86">
        <v>118</v>
      </c>
      <c r="M327" s="29" t="s">
        <v>246</v>
      </c>
      <c r="N327" s="40" t="s">
        <v>243</v>
      </c>
    </row>
    <row r="328" spans="1:14" ht="42" x14ac:dyDescent="0.25">
      <c r="A328" s="39">
        <v>716</v>
      </c>
      <c r="B328" s="12" t="s">
        <v>61</v>
      </c>
      <c r="C328" s="12" t="s">
        <v>663</v>
      </c>
      <c r="D328" s="37" t="s">
        <v>1338</v>
      </c>
      <c r="E328" s="37" t="s">
        <v>27</v>
      </c>
      <c r="F328" s="37" t="s">
        <v>1007</v>
      </c>
      <c r="G328" s="12" t="s">
        <v>1362</v>
      </c>
      <c r="H328" s="13" t="s">
        <v>488</v>
      </c>
      <c r="I328" s="86">
        <v>1</v>
      </c>
      <c r="J328" s="86">
        <v>0</v>
      </c>
      <c r="K328" s="86">
        <v>0</v>
      </c>
      <c r="L328" s="86">
        <v>0</v>
      </c>
      <c r="M328" s="30" t="s">
        <v>547</v>
      </c>
      <c r="N328" s="40" t="s">
        <v>243</v>
      </c>
    </row>
    <row r="329" spans="1:14" ht="42" x14ac:dyDescent="0.25">
      <c r="A329" s="39">
        <v>717</v>
      </c>
      <c r="B329" s="12" t="s">
        <v>61</v>
      </c>
      <c r="C329" s="12" t="s">
        <v>663</v>
      </c>
      <c r="D329" s="37" t="s">
        <v>1338</v>
      </c>
      <c r="E329" s="37" t="s">
        <v>27</v>
      </c>
      <c r="F329" s="37" t="s">
        <v>1007</v>
      </c>
      <c r="G329" s="12" t="s">
        <v>1363</v>
      </c>
      <c r="H329" s="13" t="s">
        <v>1364</v>
      </c>
      <c r="I329" s="86">
        <v>1</v>
      </c>
      <c r="J329" s="86">
        <v>0</v>
      </c>
      <c r="K329" s="86">
        <v>0</v>
      </c>
      <c r="L329" s="86">
        <v>0</v>
      </c>
      <c r="M329" s="30" t="s">
        <v>547</v>
      </c>
      <c r="N329" s="40" t="s">
        <v>243</v>
      </c>
    </row>
    <row r="330" spans="1:14" ht="42" x14ac:dyDescent="0.25">
      <c r="A330" s="39">
        <v>718</v>
      </c>
      <c r="B330" s="12" t="s">
        <v>61</v>
      </c>
      <c r="C330" s="12" t="s">
        <v>663</v>
      </c>
      <c r="D330" s="37" t="s">
        <v>1338</v>
      </c>
      <c r="E330" s="37" t="s">
        <v>27</v>
      </c>
      <c r="F330" s="37" t="s">
        <v>1007</v>
      </c>
      <c r="G330" s="12" t="s">
        <v>1365</v>
      </c>
      <c r="H330" s="13" t="s">
        <v>488</v>
      </c>
      <c r="I330" s="86">
        <v>1</v>
      </c>
      <c r="J330" s="86">
        <v>0</v>
      </c>
      <c r="K330" s="86">
        <v>0</v>
      </c>
      <c r="L330" s="86">
        <v>0</v>
      </c>
      <c r="M330" s="30" t="s">
        <v>547</v>
      </c>
      <c r="N330" s="40" t="s">
        <v>243</v>
      </c>
    </row>
    <row r="331" spans="1:14" ht="42" x14ac:dyDescent="0.25">
      <c r="A331" s="39">
        <v>719</v>
      </c>
      <c r="B331" s="12" t="s">
        <v>61</v>
      </c>
      <c r="C331" s="12" t="s">
        <v>663</v>
      </c>
      <c r="D331" s="37" t="s">
        <v>1338</v>
      </c>
      <c r="E331" s="37" t="s">
        <v>27</v>
      </c>
      <c r="F331" s="37" t="s">
        <v>1007</v>
      </c>
      <c r="G331" s="12" t="s">
        <v>1366</v>
      </c>
      <c r="H331" s="13" t="s">
        <v>488</v>
      </c>
      <c r="I331" s="86">
        <v>1</v>
      </c>
      <c r="J331" s="86">
        <v>0</v>
      </c>
      <c r="K331" s="86">
        <v>0</v>
      </c>
      <c r="L331" s="86">
        <v>0</v>
      </c>
      <c r="M331" s="30" t="s">
        <v>547</v>
      </c>
      <c r="N331" s="40" t="s">
        <v>243</v>
      </c>
    </row>
    <row r="332" spans="1:14" ht="42" x14ac:dyDescent="0.25">
      <c r="A332" s="39">
        <v>720</v>
      </c>
      <c r="B332" s="12" t="s">
        <v>61</v>
      </c>
      <c r="C332" s="12" t="s">
        <v>663</v>
      </c>
      <c r="D332" s="37" t="s">
        <v>1338</v>
      </c>
      <c r="E332" s="37" t="s">
        <v>27</v>
      </c>
      <c r="F332" s="37" t="s">
        <v>1007</v>
      </c>
      <c r="G332" s="12" t="s">
        <v>1369</v>
      </c>
      <c r="H332" s="13" t="s">
        <v>1359</v>
      </c>
      <c r="I332" s="86">
        <v>1</v>
      </c>
      <c r="J332" s="86">
        <v>0</v>
      </c>
      <c r="K332" s="86">
        <v>0</v>
      </c>
      <c r="L332" s="86">
        <v>0</v>
      </c>
      <c r="M332" s="30" t="s">
        <v>547</v>
      </c>
      <c r="N332" s="40" t="s">
        <v>243</v>
      </c>
    </row>
    <row r="333" spans="1:14" ht="42" x14ac:dyDescent="0.25">
      <c r="A333" s="39">
        <v>721</v>
      </c>
      <c r="B333" s="12" t="s">
        <v>61</v>
      </c>
      <c r="C333" s="12" t="s">
        <v>663</v>
      </c>
      <c r="D333" s="37" t="s">
        <v>1338</v>
      </c>
      <c r="E333" s="37" t="s">
        <v>27</v>
      </c>
      <c r="F333" s="37" t="s">
        <v>1007</v>
      </c>
      <c r="G333" s="12" t="s">
        <v>1367</v>
      </c>
      <c r="H333" s="13" t="s">
        <v>488</v>
      </c>
      <c r="I333" s="86">
        <v>1</v>
      </c>
      <c r="J333" s="86" t="s">
        <v>629</v>
      </c>
      <c r="K333" s="86" t="s">
        <v>629</v>
      </c>
      <c r="L333" s="86" t="s">
        <v>629</v>
      </c>
      <c r="M333" s="27" t="s">
        <v>247</v>
      </c>
      <c r="N333" s="40" t="s">
        <v>243</v>
      </c>
    </row>
    <row r="334" spans="1:14" ht="42" x14ac:dyDescent="0.25">
      <c r="A334" s="39">
        <v>722</v>
      </c>
      <c r="B334" s="12" t="s">
        <v>61</v>
      </c>
      <c r="C334" s="12" t="s">
        <v>663</v>
      </c>
      <c r="D334" s="37" t="s">
        <v>1338</v>
      </c>
      <c r="E334" s="37" t="s">
        <v>27</v>
      </c>
      <c r="F334" s="37" t="s">
        <v>1007</v>
      </c>
      <c r="G334" s="12" t="s">
        <v>1368</v>
      </c>
      <c r="H334" s="13" t="s">
        <v>488</v>
      </c>
      <c r="I334" s="86">
        <v>1</v>
      </c>
      <c r="J334" s="86">
        <v>0</v>
      </c>
      <c r="K334" s="86">
        <v>0</v>
      </c>
      <c r="L334" s="86">
        <v>0</v>
      </c>
      <c r="M334" s="30" t="s">
        <v>547</v>
      </c>
      <c r="N334" s="40" t="s">
        <v>243</v>
      </c>
    </row>
    <row r="335" spans="1:14" ht="42" x14ac:dyDescent="0.25">
      <c r="A335" s="39">
        <v>723</v>
      </c>
      <c r="B335" s="12" t="s">
        <v>61</v>
      </c>
      <c r="C335" s="12" t="s">
        <v>663</v>
      </c>
      <c r="D335" s="37" t="s">
        <v>1338</v>
      </c>
      <c r="E335" s="37" t="s">
        <v>27</v>
      </c>
      <c r="F335" s="37" t="s">
        <v>1007</v>
      </c>
      <c r="G335" s="12" t="s">
        <v>1370</v>
      </c>
      <c r="H335" s="13" t="s">
        <v>1371</v>
      </c>
      <c r="I335" s="86">
        <v>80</v>
      </c>
      <c r="J335" s="86" t="s">
        <v>629</v>
      </c>
      <c r="K335" s="86" t="s">
        <v>629</v>
      </c>
      <c r="L335" s="86" t="s">
        <v>629</v>
      </c>
      <c r="M335" s="27" t="s">
        <v>247</v>
      </c>
      <c r="N335" s="40" t="s">
        <v>243</v>
      </c>
    </row>
    <row r="336" spans="1:14" ht="57" x14ac:dyDescent="0.25">
      <c r="A336" s="39">
        <v>724</v>
      </c>
      <c r="B336" s="12" t="s">
        <v>61</v>
      </c>
      <c r="C336" s="12" t="s">
        <v>64</v>
      </c>
      <c r="D336" s="37" t="s">
        <v>1372</v>
      </c>
      <c r="E336" s="37" t="s">
        <v>1305</v>
      </c>
      <c r="F336" s="37" t="s">
        <v>1035</v>
      </c>
      <c r="G336" s="12" t="s">
        <v>1375</v>
      </c>
      <c r="H336" s="13" t="s">
        <v>497</v>
      </c>
      <c r="I336" s="86">
        <v>60</v>
      </c>
      <c r="J336" s="86">
        <v>11</v>
      </c>
      <c r="K336" s="86">
        <v>11</v>
      </c>
      <c r="L336" s="86">
        <v>11</v>
      </c>
      <c r="M336" s="30" t="s">
        <v>547</v>
      </c>
      <c r="N336" s="40" t="s">
        <v>243</v>
      </c>
    </row>
    <row r="337" spans="1:14" ht="57" x14ac:dyDescent="0.25">
      <c r="A337" s="39">
        <v>726</v>
      </c>
      <c r="B337" s="12" t="s">
        <v>61</v>
      </c>
      <c r="C337" s="12" t="s">
        <v>64</v>
      </c>
      <c r="D337" s="37" t="s">
        <v>1372</v>
      </c>
      <c r="E337" s="37" t="s">
        <v>1305</v>
      </c>
      <c r="F337" s="37" t="s">
        <v>1035</v>
      </c>
      <c r="G337" s="12" t="s">
        <v>180</v>
      </c>
      <c r="H337" s="13" t="s">
        <v>505</v>
      </c>
      <c r="I337" s="86">
        <v>2</v>
      </c>
      <c r="J337" s="86">
        <v>1</v>
      </c>
      <c r="K337" s="86">
        <v>1</v>
      </c>
      <c r="L337" s="86">
        <v>2</v>
      </c>
      <c r="M337" s="29" t="s">
        <v>246</v>
      </c>
      <c r="N337" s="40" t="s">
        <v>243</v>
      </c>
    </row>
    <row r="338" spans="1:14" ht="57" x14ac:dyDescent="0.25">
      <c r="A338" s="39">
        <v>727</v>
      </c>
      <c r="B338" s="12" t="s">
        <v>61</v>
      </c>
      <c r="C338" s="12" t="s">
        <v>64</v>
      </c>
      <c r="D338" s="37" t="s">
        <v>1372</v>
      </c>
      <c r="E338" s="37" t="s">
        <v>1305</v>
      </c>
      <c r="F338" s="37" t="s">
        <v>1035</v>
      </c>
      <c r="G338" s="12" t="s">
        <v>1376</v>
      </c>
      <c r="H338" s="13" t="s">
        <v>1377</v>
      </c>
      <c r="I338" s="87">
        <v>75000</v>
      </c>
      <c r="J338" s="86">
        <v>0</v>
      </c>
      <c r="K338" s="86">
        <v>0</v>
      </c>
      <c r="L338" s="87">
        <v>75000</v>
      </c>
      <c r="M338" s="29" t="s">
        <v>246</v>
      </c>
      <c r="N338" s="40" t="s">
        <v>243</v>
      </c>
    </row>
    <row r="339" spans="1:14" ht="57" x14ac:dyDescent="0.25">
      <c r="A339" s="39">
        <v>728</v>
      </c>
      <c r="B339" s="12" t="s">
        <v>61</v>
      </c>
      <c r="C339" s="12" t="s">
        <v>64</v>
      </c>
      <c r="D339" s="37" t="s">
        <v>1372</v>
      </c>
      <c r="E339" s="37" t="s">
        <v>1305</v>
      </c>
      <c r="F339" s="37" t="s">
        <v>1035</v>
      </c>
      <c r="G339" s="12" t="s">
        <v>1373</v>
      </c>
      <c r="H339" s="13" t="s">
        <v>507</v>
      </c>
      <c r="I339" s="86">
        <v>3</v>
      </c>
      <c r="J339" s="86">
        <v>3</v>
      </c>
      <c r="K339" s="86">
        <v>3</v>
      </c>
      <c r="L339" s="86">
        <v>3</v>
      </c>
      <c r="M339" s="29" t="s">
        <v>246</v>
      </c>
      <c r="N339" s="40" t="s">
        <v>243</v>
      </c>
    </row>
    <row r="340" spans="1:14" ht="57" x14ac:dyDescent="0.25">
      <c r="A340" s="39">
        <v>730</v>
      </c>
      <c r="B340" s="12" t="s">
        <v>61</v>
      </c>
      <c r="C340" s="12" t="s">
        <v>64</v>
      </c>
      <c r="D340" s="37" t="s">
        <v>1372</v>
      </c>
      <c r="E340" s="37" t="s">
        <v>1305</v>
      </c>
      <c r="F340" s="37" t="s">
        <v>1035</v>
      </c>
      <c r="G340" s="12" t="s">
        <v>1374</v>
      </c>
      <c r="H340" s="13" t="s">
        <v>505</v>
      </c>
      <c r="I340" s="86">
        <v>100</v>
      </c>
      <c r="J340" s="86">
        <v>45</v>
      </c>
      <c r="K340" s="86">
        <v>45</v>
      </c>
      <c r="L340" s="86">
        <v>45</v>
      </c>
      <c r="M340" s="31" t="s">
        <v>548</v>
      </c>
      <c r="N340" s="40" t="s">
        <v>243</v>
      </c>
    </row>
    <row r="341" spans="1:14" ht="57" x14ac:dyDescent="0.25">
      <c r="A341" s="39">
        <v>731</v>
      </c>
      <c r="B341" s="12" t="s">
        <v>61</v>
      </c>
      <c r="C341" s="12" t="s">
        <v>64</v>
      </c>
      <c r="D341" s="37" t="s">
        <v>1372</v>
      </c>
      <c r="E341" s="37" t="s">
        <v>1305</v>
      </c>
      <c r="F341" s="37" t="s">
        <v>1035</v>
      </c>
      <c r="G341" s="12" t="s">
        <v>1378</v>
      </c>
      <c r="H341" s="13" t="s">
        <v>505</v>
      </c>
      <c r="I341" s="86">
        <v>4</v>
      </c>
      <c r="J341" s="86">
        <v>0</v>
      </c>
      <c r="K341" s="86">
        <v>0</v>
      </c>
      <c r="L341" s="86">
        <v>0</v>
      </c>
      <c r="M341" s="30" t="s">
        <v>547</v>
      </c>
      <c r="N341" s="40" t="s">
        <v>243</v>
      </c>
    </row>
    <row r="342" spans="1:14" ht="57" x14ac:dyDescent="0.25">
      <c r="A342" s="39">
        <v>732</v>
      </c>
      <c r="B342" s="12" t="s">
        <v>61</v>
      </c>
      <c r="C342" s="12" t="s">
        <v>65</v>
      </c>
      <c r="D342" s="37" t="s">
        <v>1301</v>
      </c>
      <c r="E342" s="37" t="s">
        <v>1305</v>
      </c>
      <c r="F342" s="37" t="s">
        <v>1035</v>
      </c>
      <c r="G342" s="12" t="s">
        <v>1385</v>
      </c>
      <c r="H342" s="13" t="s">
        <v>1386</v>
      </c>
      <c r="I342" s="86">
        <v>10</v>
      </c>
      <c r="J342" s="86">
        <v>5</v>
      </c>
      <c r="K342" s="86">
        <v>5</v>
      </c>
      <c r="L342" s="86">
        <v>5</v>
      </c>
      <c r="M342" s="29" t="s">
        <v>246</v>
      </c>
      <c r="N342" s="40" t="s">
        <v>243</v>
      </c>
    </row>
    <row r="343" spans="1:14" ht="57" x14ac:dyDescent="0.25">
      <c r="A343" s="39">
        <v>733</v>
      </c>
      <c r="B343" s="12" t="s">
        <v>61</v>
      </c>
      <c r="C343" s="12" t="s">
        <v>65</v>
      </c>
      <c r="D343" s="37" t="s">
        <v>1301</v>
      </c>
      <c r="E343" s="37" t="s">
        <v>1305</v>
      </c>
      <c r="F343" s="37" t="s">
        <v>1035</v>
      </c>
      <c r="G343" s="12" t="s">
        <v>1383</v>
      </c>
      <c r="H343" s="13" t="s">
        <v>1384</v>
      </c>
      <c r="I343" s="86">
        <v>5</v>
      </c>
      <c r="J343" s="86">
        <v>4</v>
      </c>
      <c r="K343" s="86">
        <v>5</v>
      </c>
      <c r="L343" s="86">
        <v>5</v>
      </c>
      <c r="M343" s="29" t="s">
        <v>246</v>
      </c>
      <c r="N343" s="40" t="s">
        <v>243</v>
      </c>
    </row>
    <row r="344" spans="1:14" ht="57" x14ac:dyDescent="0.25">
      <c r="A344" s="39">
        <v>734</v>
      </c>
      <c r="B344" s="12" t="s">
        <v>61</v>
      </c>
      <c r="C344" s="12" t="s">
        <v>65</v>
      </c>
      <c r="D344" s="37" t="s">
        <v>1301</v>
      </c>
      <c r="E344" s="37" t="s">
        <v>1305</v>
      </c>
      <c r="F344" s="37" t="s">
        <v>1035</v>
      </c>
      <c r="G344" s="12" t="s">
        <v>1381</v>
      </c>
      <c r="H344" s="13" t="s">
        <v>1382</v>
      </c>
      <c r="I344" s="87">
        <v>5424</v>
      </c>
      <c r="J344" s="87">
        <v>2321</v>
      </c>
      <c r="K344" s="87">
        <v>3008</v>
      </c>
      <c r="L344" s="87">
        <v>3230</v>
      </c>
      <c r="M344" s="29" t="s">
        <v>246</v>
      </c>
      <c r="N344" s="40" t="s">
        <v>243</v>
      </c>
    </row>
    <row r="345" spans="1:14" ht="57" x14ac:dyDescent="0.25">
      <c r="A345" s="39">
        <v>735</v>
      </c>
      <c r="B345" s="12" t="s">
        <v>61</v>
      </c>
      <c r="C345" s="12" t="s">
        <v>65</v>
      </c>
      <c r="D345" s="37" t="s">
        <v>1301</v>
      </c>
      <c r="E345" s="37" t="s">
        <v>1305</v>
      </c>
      <c r="F345" s="37" t="s">
        <v>1035</v>
      </c>
      <c r="G345" s="12" t="s">
        <v>1389</v>
      </c>
      <c r="H345" s="13" t="s">
        <v>1384</v>
      </c>
      <c r="I345" s="86">
        <v>200</v>
      </c>
      <c r="J345" s="86">
        <v>58</v>
      </c>
      <c r="K345" s="86">
        <v>58</v>
      </c>
      <c r="L345" s="86">
        <v>58</v>
      </c>
      <c r="M345" s="29" t="s">
        <v>246</v>
      </c>
      <c r="N345" s="40" t="s">
        <v>243</v>
      </c>
    </row>
    <row r="346" spans="1:14" ht="57" x14ac:dyDescent="0.25">
      <c r="A346" s="39">
        <v>736</v>
      </c>
      <c r="B346" s="12" t="s">
        <v>61</v>
      </c>
      <c r="C346" s="12" t="s">
        <v>65</v>
      </c>
      <c r="D346" s="37" t="s">
        <v>1301</v>
      </c>
      <c r="E346" s="37" t="s">
        <v>1305</v>
      </c>
      <c r="F346" s="37" t="s">
        <v>1035</v>
      </c>
      <c r="G346" s="12" t="s">
        <v>1387</v>
      </c>
      <c r="H346" s="13" t="s">
        <v>1384</v>
      </c>
      <c r="I346" s="86">
        <v>60</v>
      </c>
      <c r="J346" s="86">
        <v>25</v>
      </c>
      <c r="K346" s="86">
        <v>25</v>
      </c>
      <c r="L346" s="86">
        <v>25</v>
      </c>
      <c r="M346" s="31" t="s">
        <v>548</v>
      </c>
      <c r="N346" s="40" t="s">
        <v>243</v>
      </c>
    </row>
    <row r="347" spans="1:14" ht="57" x14ac:dyDescent="0.25">
      <c r="A347" s="39">
        <v>737</v>
      </c>
      <c r="B347" s="12" t="s">
        <v>61</v>
      </c>
      <c r="C347" s="12" t="s">
        <v>65</v>
      </c>
      <c r="D347" s="37" t="s">
        <v>1301</v>
      </c>
      <c r="E347" s="37" t="s">
        <v>1305</v>
      </c>
      <c r="F347" s="37" t="s">
        <v>1035</v>
      </c>
      <c r="G347" s="12" t="s">
        <v>1390</v>
      </c>
      <c r="H347" s="13" t="s">
        <v>1391</v>
      </c>
      <c r="I347" s="86">
        <v>2</v>
      </c>
      <c r="J347" s="86">
        <v>0</v>
      </c>
      <c r="K347" s="86">
        <v>0</v>
      </c>
      <c r="L347" s="86">
        <v>0</v>
      </c>
      <c r="M347" s="30" t="s">
        <v>547</v>
      </c>
      <c r="N347" s="40" t="s">
        <v>243</v>
      </c>
    </row>
    <row r="348" spans="1:14" ht="57" x14ac:dyDescent="0.25">
      <c r="A348" s="39">
        <v>738</v>
      </c>
      <c r="B348" s="12" t="s">
        <v>61</v>
      </c>
      <c r="C348" s="12" t="s">
        <v>65</v>
      </c>
      <c r="D348" s="37" t="s">
        <v>1301</v>
      </c>
      <c r="E348" s="37" t="s">
        <v>1305</v>
      </c>
      <c r="F348" s="37" t="s">
        <v>1035</v>
      </c>
      <c r="G348" s="12" t="s">
        <v>1395</v>
      </c>
      <c r="H348" s="13" t="s">
        <v>1396</v>
      </c>
      <c r="I348" s="86">
        <v>2</v>
      </c>
      <c r="J348" s="86">
        <v>0</v>
      </c>
      <c r="K348" s="86">
        <v>0</v>
      </c>
      <c r="L348" s="86">
        <v>0</v>
      </c>
      <c r="M348" s="30" t="s">
        <v>547</v>
      </c>
      <c r="N348" s="40" t="s">
        <v>243</v>
      </c>
    </row>
    <row r="349" spans="1:14" ht="57" x14ac:dyDescent="0.25">
      <c r="A349" s="39">
        <v>739</v>
      </c>
      <c r="B349" s="12" t="s">
        <v>61</v>
      </c>
      <c r="C349" s="12" t="s">
        <v>65</v>
      </c>
      <c r="D349" s="37" t="s">
        <v>1301</v>
      </c>
      <c r="E349" s="37" t="s">
        <v>1305</v>
      </c>
      <c r="F349" s="37" t="s">
        <v>1035</v>
      </c>
      <c r="G349" s="12" t="s">
        <v>1388</v>
      </c>
      <c r="H349" s="13" t="s">
        <v>513</v>
      </c>
      <c r="I349" s="86">
        <v>2</v>
      </c>
      <c r="J349" s="86">
        <v>1</v>
      </c>
      <c r="K349" s="86">
        <v>1</v>
      </c>
      <c r="L349" s="86">
        <v>1</v>
      </c>
      <c r="M349" s="29" t="s">
        <v>246</v>
      </c>
      <c r="N349" s="40" t="s">
        <v>243</v>
      </c>
    </row>
    <row r="350" spans="1:14" ht="57" x14ac:dyDescent="0.25">
      <c r="A350" s="39">
        <v>740</v>
      </c>
      <c r="B350" s="12" t="s">
        <v>61</v>
      </c>
      <c r="C350" s="12" t="s">
        <v>65</v>
      </c>
      <c r="D350" s="37" t="s">
        <v>1301</v>
      </c>
      <c r="E350" s="37" t="s">
        <v>1305</v>
      </c>
      <c r="F350" s="37" t="s">
        <v>1035</v>
      </c>
      <c r="G350" s="12" t="s">
        <v>1392</v>
      </c>
      <c r="H350" s="13" t="s">
        <v>1393</v>
      </c>
      <c r="I350" s="86">
        <v>50</v>
      </c>
      <c r="J350" s="86">
        <v>0</v>
      </c>
      <c r="K350" s="86">
        <v>0</v>
      </c>
      <c r="L350" s="86">
        <v>0</v>
      </c>
      <c r="M350" s="30" t="s">
        <v>547</v>
      </c>
      <c r="N350" s="40" t="s">
        <v>243</v>
      </c>
    </row>
    <row r="351" spans="1:14" ht="57" x14ac:dyDescent="0.25">
      <c r="A351" s="39">
        <v>741</v>
      </c>
      <c r="B351" s="12" t="s">
        <v>61</v>
      </c>
      <c r="C351" s="12" t="s">
        <v>65</v>
      </c>
      <c r="D351" s="37" t="s">
        <v>1301</v>
      </c>
      <c r="E351" s="37" t="s">
        <v>1305</v>
      </c>
      <c r="F351" s="37" t="s">
        <v>1035</v>
      </c>
      <c r="G351" s="12" t="s">
        <v>181</v>
      </c>
      <c r="H351" s="13" t="s">
        <v>1394</v>
      </c>
      <c r="I351" s="86">
        <v>2</v>
      </c>
      <c r="J351" s="86">
        <v>0</v>
      </c>
      <c r="K351" s="86">
        <v>0</v>
      </c>
      <c r="L351" s="86">
        <v>0</v>
      </c>
      <c r="M351" s="30" t="s">
        <v>547</v>
      </c>
      <c r="N351" s="40" t="s">
        <v>243</v>
      </c>
    </row>
    <row r="352" spans="1:14" ht="57" x14ac:dyDescent="0.25">
      <c r="A352" s="39">
        <v>742</v>
      </c>
      <c r="B352" s="12" t="s">
        <v>61</v>
      </c>
      <c r="C352" s="12" t="s">
        <v>175</v>
      </c>
      <c r="D352" s="37" t="s">
        <v>1301</v>
      </c>
      <c r="E352" s="37" t="s">
        <v>1305</v>
      </c>
      <c r="F352" s="37" t="s">
        <v>1035</v>
      </c>
      <c r="G352" s="12" t="s">
        <v>1307</v>
      </c>
      <c r="H352" s="13" t="s">
        <v>515</v>
      </c>
      <c r="I352" s="87">
        <v>120000</v>
      </c>
      <c r="J352" s="87">
        <v>33053</v>
      </c>
      <c r="K352" s="87">
        <v>54523</v>
      </c>
      <c r="L352" s="87">
        <v>116233</v>
      </c>
      <c r="M352" s="29" t="s">
        <v>246</v>
      </c>
      <c r="N352" s="40" t="s">
        <v>243</v>
      </c>
    </row>
    <row r="353" spans="1:14" ht="57" x14ac:dyDescent="0.25">
      <c r="A353" s="39">
        <v>743</v>
      </c>
      <c r="B353" s="12" t="s">
        <v>61</v>
      </c>
      <c r="C353" s="12" t="s">
        <v>175</v>
      </c>
      <c r="D353" s="37" t="s">
        <v>1301</v>
      </c>
      <c r="E353" s="37" t="s">
        <v>1305</v>
      </c>
      <c r="F353" s="37" t="s">
        <v>1035</v>
      </c>
      <c r="G353" s="12" t="s">
        <v>1306</v>
      </c>
      <c r="H353" s="13" t="s">
        <v>507</v>
      </c>
      <c r="I353" s="86">
        <v>6</v>
      </c>
      <c r="J353" s="86">
        <v>28</v>
      </c>
      <c r="K353" s="86">
        <v>28</v>
      </c>
      <c r="L353" s="86">
        <v>28</v>
      </c>
      <c r="M353" s="29" t="s">
        <v>246</v>
      </c>
      <c r="N353" s="40" t="s">
        <v>243</v>
      </c>
    </row>
    <row r="354" spans="1:14" ht="42" x14ac:dyDescent="0.25">
      <c r="A354" s="39">
        <v>744</v>
      </c>
      <c r="B354" s="12" t="s">
        <v>61</v>
      </c>
      <c r="C354" s="12" t="s">
        <v>658</v>
      </c>
      <c r="D354" s="37" t="s">
        <v>1006</v>
      </c>
      <c r="E354" s="37" t="s">
        <v>1305</v>
      </c>
      <c r="F354" s="37" t="s">
        <v>1007</v>
      </c>
      <c r="G354" s="12" t="s">
        <v>1403</v>
      </c>
      <c r="H354" s="13" t="s">
        <v>488</v>
      </c>
      <c r="I354" s="86">
        <v>30</v>
      </c>
      <c r="J354" s="86">
        <v>6</v>
      </c>
      <c r="K354" s="86">
        <v>6</v>
      </c>
      <c r="L354" s="86">
        <v>6</v>
      </c>
      <c r="M354" s="30" t="s">
        <v>547</v>
      </c>
      <c r="N354" s="40" t="s">
        <v>243</v>
      </c>
    </row>
    <row r="355" spans="1:14" ht="42" x14ac:dyDescent="0.25">
      <c r="A355" s="39">
        <v>745</v>
      </c>
      <c r="B355" s="12" t="s">
        <v>61</v>
      </c>
      <c r="C355" s="12" t="s">
        <v>658</v>
      </c>
      <c r="D355" s="37" t="s">
        <v>1006</v>
      </c>
      <c r="E355" s="37" t="s">
        <v>1305</v>
      </c>
      <c r="F355" s="37" t="s">
        <v>1007</v>
      </c>
      <c r="G355" s="12" t="s">
        <v>1406</v>
      </c>
      <c r="H355" s="13" t="s">
        <v>488</v>
      </c>
      <c r="I355" s="86">
        <v>1</v>
      </c>
      <c r="J355" s="86">
        <v>0</v>
      </c>
      <c r="K355" s="86">
        <v>0</v>
      </c>
      <c r="L355" s="86">
        <v>0</v>
      </c>
      <c r="M355" s="30" t="s">
        <v>547</v>
      </c>
      <c r="N355" s="40" t="s">
        <v>243</v>
      </c>
    </row>
    <row r="356" spans="1:14" ht="42" x14ac:dyDescent="0.25">
      <c r="A356" s="39">
        <v>746</v>
      </c>
      <c r="B356" s="12" t="s">
        <v>61</v>
      </c>
      <c r="C356" s="12" t="s">
        <v>658</v>
      </c>
      <c r="D356" s="37" t="s">
        <v>1006</v>
      </c>
      <c r="E356" s="37" t="s">
        <v>1305</v>
      </c>
      <c r="F356" s="37" t="s">
        <v>1007</v>
      </c>
      <c r="G356" s="12" t="s">
        <v>1405</v>
      </c>
      <c r="H356" s="13" t="s">
        <v>488</v>
      </c>
      <c r="I356" s="86">
        <v>1</v>
      </c>
      <c r="J356" s="86">
        <v>0</v>
      </c>
      <c r="K356" s="86">
        <v>0</v>
      </c>
      <c r="L356" s="86">
        <v>0</v>
      </c>
      <c r="M356" s="30" t="s">
        <v>547</v>
      </c>
      <c r="N356" s="40" t="s">
        <v>243</v>
      </c>
    </row>
    <row r="357" spans="1:14" ht="42" x14ac:dyDescent="0.25">
      <c r="A357" s="39">
        <v>747</v>
      </c>
      <c r="B357" s="12" t="s">
        <v>61</v>
      </c>
      <c r="C357" s="12" t="s">
        <v>658</v>
      </c>
      <c r="D357" s="37" t="s">
        <v>1006</v>
      </c>
      <c r="E357" s="37" t="s">
        <v>1305</v>
      </c>
      <c r="F357" s="37" t="s">
        <v>1007</v>
      </c>
      <c r="G357" s="12" t="s">
        <v>1407</v>
      </c>
      <c r="H357" s="13" t="s">
        <v>488</v>
      </c>
      <c r="I357" s="86">
        <v>1</v>
      </c>
      <c r="J357" s="86" t="s">
        <v>629</v>
      </c>
      <c r="K357" s="86" t="s">
        <v>629</v>
      </c>
      <c r="L357" s="86" t="s">
        <v>629</v>
      </c>
      <c r="M357" s="27" t="s">
        <v>247</v>
      </c>
      <c r="N357" s="40" t="s">
        <v>243</v>
      </c>
    </row>
    <row r="358" spans="1:14" ht="42" x14ac:dyDescent="0.25">
      <c r="A358" s="39">
        <v>748</v>
      </c>
      <c r="B358" s="12" t="s">
        <v>61</v>
      </c>
      <c r="C358" s="12" t="s">
        <v>658</v>
      </c>
      <c r="D358" s="37" t="s">
        <v>1006</v>
      </c>
      <c r="E358" s="37" t="s">
        <v>1305</v>
      </c>
      <c r="F358" s="37" t="s">
        <v>1007</v>
      </c>
      <c r="G358" s="12" t="s">
        <v>1611</v>
      </c>
      <c r="H358" s="13" t="s">
        <v>488</v>
      </c>
      <c r="I358" s="86">
        <v>1</v>
      </c>
      <c r="J358" s="86" t="s">
        <v>629</v>
      </c>
      <c r="K358" s="86" t="s">
        <v>629</v>
      </c>
      <c r="L358" s="86" t="s">
        <v>629</v>
      </c>
      <c r="M358" s="27" t="s">
        <v>247</v>
      </c>
      <c r="N358" s="40" t="s">
        <v>243</v>
      </c>
    </row>
    <row r="359" spans="1:14" ht="42" x14ac:dyDescent="0.25">
      <c r="A359" s="39">
        <v>749</v>
      </c>
      <c r="B359" s="12" t="s">
        <v>61</v>
      </c>
      <c r="C359" s="12" t="s">
        <v>658</v>
      </c>
      <c r="D359" s="37" t="s">
        <v>1006</v>
      </c>
      <c r="E359" s="37" t="s">
        <v>1305</v>
      </c>
      <c r="F359" s="37" t="s">
        <v>1007</v>
      </c>
      <c r="G359" s="12" t="s">
        <v>1402</v>
      </c>
      <c r="H359" s="13" t="s">
        <v>488</v>
      </c>
      <c r="I359" s="86">
        <v>11</v>
      </c>
      <c r="J359" s="86">
        <v>8</v>
      </c>
      <c r="K359" s="86">
        <v>8</v>
      </c>
      <c r="L359" s="86">
        <v>8</v>
      </c>
      <c r="M359" s="31" t="s">
        <v>548</v>
      </c>
      <c r="N359" s="40" t="s">
        <v>243</v>
      </c>
    </row>
    <row r="360" spans="1:14" ht="42" x14ac:dyDescent="0.25">
      <c r="A360" s="39">
        <v>750</v>
      </c>
      <c r="B360" s="12" t="s">
        <v>61</v>
      </c>
      <c r="C360" s="12" t="s">
        <v>658</v>
      </c>
      <c r="D360" s="37" t="s">
        <v>1006</v>
      </c>
      <c r="E360" s="37" t="s">
        <v>1305</v>
      </c>
      <c r="F360" s="37" t="s">
        <v>1007</v>
      </c>
      <c r="G360" s="12" t="s">
        <v>1400</v>
      </c>
      <c r="H360" s="13" t="s">
        <v>1401</v>
      </c>
      <c r="I360" s="86">
        <v>1</v>
      </c>
      <c r="J360" s="86">
        <v>1</v>
      </c>
      <c r="K360" s="86">
        <v>1</v>
      </c>
      <c r="L360" s="86">
        <v>1</v>
      </c>
      <c r="M360" s="29" t="s">
        <v>246</v>
      </c>
      <c r="N360" s="40" t="s">
        <v>243</v>
      </c>
    </row>
    <row r="361" spans="1:14" ht="42" x14ac:dyDescent="0.25">
      <c r="A361" s="39">
        <v>751</v>
      </c>
      <c r="B361" s="12" t="s">
        <v>61</v>
      </c>
      <c r="C361" s="12" t="s">
        <v>658</v>
      </c>
      <c r="D361" s="37" t="s">
        <v>1006</v>
      </c>
      <c r="E361" s="37" t="s">
        <v>1305</v>
      </c>
      <c r="F361" s="37" t="s">
        <v>1007</v>
      </c>
      <c r="G361" s="12" t="s">
        <v>1404</v>
      </c>
      <c r="H361" s="18" t="s">
        <v>1401</v>
      </c>
      <c r="I361" s="86">
        <v>12</v>
      </c>
      <c r="J361" s="86">
        <v>3</v>
      </c>
      <c r="K361" s="86">
        <v>6</v>
      </c>
      <c r="L361" s="86">
        <v>9</v>
      </c>
      <c r="M361" s="29" t="s">
        <v>246</v>
      </c>
      <c r="N361" s="40" t="s">
        <v>243</v>
      </c>
    </row>
    <row r="362" spans="1:14" ht="42" x14ac:dyDescent="0.25">
      <c r="A362" s="39">
        <v>752</v>
      </c>
      <c r="B362" s="12" t="s">
        <v>61</v>
      </c>
      <c r="C362" s="12" t="s">
        <v>658</v>
      </c>
      <c r="D362" s="37" t="s">
        <v>1006</v>
      </c>
      <c r="E362" s="37" t="s">
        <v>1305</v>
      </c>
      <c r="F362" s="37" t="s">
        <v>1007</v>
      </c>
      <c r="G362" s="12" t="s">
        <v>1399</v>
      </c>
      <c r="H362" s="13" t="s">
        <v>505</v>
      </c>
      <c r="I362" s="86">
        <v>110</v>
      </c>
      <c r="J362" s="86">
        <v>222</v>
      </c>
      <c r="K362" s="86">
        <v>222</v>
      </c>
      <c r="L362" s="86">
        <v>235</v>
      </c>
      <c r="M362" s="29" t="s">
        <v>246</v>
      </c>
      <c r="N362" s="40" t="s">
        <v>243</v>
      </c>
    </row>
    <row r="363" spans="1:14" ht="57" x14ac:dyDescent="0.25">
      <c r="A363" s="39">
        <v>753</v>
      </c>
      <c r="B363" s="12" t="s">
        <v>61</v>
      </c>
      <c r="C363" s="12" t="s">
        <v>182</v>
      </c>
      <c r="D363" s="37" t="s">
        <v>67</v>
      </c>
      <c r="E363" s="37" t="s">
        <v>1305</v>
      </c>
      <c r="F363" s="37" t="s">
        <v>1035</v>
      </c>
      <c r="G363" s="12" t="s">
        <v>1612</v>
      </c>
      <c r="H363" s="13" t="s">
        <v>1412</v>
      </c>
      <c r="I363" s="85">
        <v>1</v>
      </c>
      <c r="J363" s="87">
        <v>6613</v>
      </c>
      <c r="K363" s="87">
        <v>8718</v>
      </c>
      <c r="L363" s="87">
        <v>8718</v>
      </c>
      <c r="M363" s="30" t="s">
        <v>547</v>
      </c>
      <c r="N363" s="40" t="s">
        <v>243</v>
      </c>
    </row>
    <row r="364" spans="1:14" ht="63.75" x14ac:dyDescent="0.25">
      <c r="A364" s="39">
        <v>754</v>
      </c>
      <c r="B364" s="12" t="s">
        <v>61</v>
      </c>
      <c r="C364" s="12" t="s">
        <v>182</v>
      </c>
      <c r="D364" s="37" t="s">
        <v>67</v>
      </c>
      <c r="E364" s="37" t="s">
        <v>1305</v>
      </c>
      <c r="F364" s="37" t="s">
        <v>1035</v>
      </c>
      <c r="G364" s="12" t="s">
        <v>1613</v>
      </c>
      <c r="H364" s="13" t="s">
        <v>496</v>
      </c>
      <c r="I364" s="86">
        <v>12</v>
      </c>
      <c r="J364" s="86">
        <v>3</v>
      </c>
      <c r="K364" s="86">
        <v>4</v>
      </c>
      <c r="L364" s="86">
        <v>4</v>
      </c>
      <c r="M364" s="30" t="s">
        <v>547</v>
      </c>
      <c r="N364" s="40" t="s">
        <v>243</v>
      </c>
    </row>
    <row r="365" spans="1:14" ht="57" x14ac:dyDescent="0.25">
      <c r="A365" s="39">
        <v>755</v>
      </c>
      <c r="B365" s="12" t="s">
        <v>61</v>
      </c>
      <c r="C365" s="12" t="s">
        <v>182</v>
      </c>
      <c r="D365" s="37" t="s">
        <v>67</v>
      </c>
      <c r="E365" s="37" t="s">
        <v>1305</v>
      </c>
      <c r="F365" s="37" t="s">
        <v>1035</v>
      </c>
      <c r="G365" s="12" t="s">
        <v>1413</v>
      </c>
      <c r="H365" s="13" t="s">
        <v>1414</v>
      </c>
      <c r="I365" s="87">
        <v>48000</v>
      </c>
      <c r="J365" s="87">
        <v>11780</v>
      </c>
      <c r="K365" s="87">
        <v>23841</v>
      </c>
      <c r="L365" s="87">
        <v>38897</v>
      </c>
      <c r="M365" s="29" t="s">
        <v>246</v>
      </c>
      <c r="N365" s="40" t="s">
        <v>243</v>
      </c>
    </row>
    <row r="366" spans="1:14" ht="57" x14ac:dyDescent="0.25">
      <c r="A366" s="39">
        <v>756</v>
      </c>
      <c r="B366" s="12" t="s">
        <v>61</v>
      </c>
      <c r="C366" s="12" t="s">
        <v>182</v>
      </c>
      <c r="D366" s="37" t="s">
        <v>67</v>
      </c>
      <c r="E366" s="37" t="s">
        <v>1305</v>
      </c>
      <c r="F366" s="37" t="s">
        <v>1035</v>
      </c>
      <c r="G366" s="12" t="s">
        <v>1415</v>
      </c>
      <c r="H366" s="13" t="s">
        <v>512</v>
      </c>
      <c r="I366" s="86">
        <v>14</v>
      </c>
      <c r="J366" s="86">
        <v>14</v>
      </c>
      <c r="K366" s="86">
        <v>14</v>
      </c>
      <c r="L366" s="86">
        <v>14</v>
      </c>
      <c r="M366" s="29" t="s">
        <v>246</v>
      </c>
      <c r="N366" s="40" t="s">
        <v>243</v>
      </c>
    </row>
    <row r="367" spans="1:14" ht="57" x14ac:dyDescent="0.25">
      <c r="A367" s="39">
        <v>757</v>
      </c>
      <c r="B367" s="12" t="s">
        <v>61</v>
      </c>
      <c r="C367" s="12" t="s">
        <v>182</v>
      </c>
      <c r="D367" s="37" t="s">
        <v>67</v>
      </c>
      <c r="E367" s="37" t="s">
        <v>1305</v>
      </c>
      <c r="F367" s="37" t="s">
        <v>1035</v>
      </c>
      <c r="G367" s="12" t="s">
        <v>1408</v>
      </c>
      <c r="H367" s="13" t="s">
        <v>505</v>
      </c>
      <c r="I367" s="86">
        <v>14</v>
      </c>
      <c r="J367" s="86">
        <v>14</v>
      </c>
      <c r="K367" s="86">
        <v>14</v>
      </c>
      <c r="L367" s="86">
        <v>14</v>
      </c>
      <c r="M367" s="29" t="s">
        <v>246</v>
      </c>
      <c r="N367" s="40" t="s">
        <v>243</v>
      </c>
    </row>
    <row r="368" spans="1:14" ht="57" x14ac:dyDescent="0.25">
      <c r="A368" s="39">
        <v>758</v>
      </c>
      <c r="B368" s="12" t="s">
        <v>61</v>
      </c>
      <c r="C368" s="12" t="s">
        <v>182</v>
      </c>
      <c r="D368" s="37" t="s">
        <v>67</v>
      </c>
      <c r="E368" s="37" t="s">
        <v>1305</v>
      </c>
      <c r="F368" s="37" t="s">
        <v>1035</v>
      </c>
      <c r="G368" s="12" t="s">
        <v>1409</v>
      </c>
      <c r="H368" s="13" t="s">
        <v>512</v>
      </c>
      <c r="I368" s="86">
        <v>2</v>
      </c>
      <c r="J368" s="86">
        <v>2</v>
      </c>
      <c r="K368" s="86">
        <v>2</v>
      </c>
      <c r="L368" s="86">
        <v>2</v>
      </c>
      <c r="M368" s="29" t="s">
        <v>246</v>
      </c>
      <c r="N368" s="40" t="s">
        <v>243</v>
      </c>
    </row>
    <row r="369" spans="1:14" ht="57" x14ac:dyDescent="0.25">
      <c r="A369" s="39">
        <v>759</v>
      </c>
      <c r="B369" s="12" t="s">
        <v>61</v>
      </c>
      <c r="C369" s="12" t="s">
        <v>182</v>
      </c>
      <c r="D369" s="37" t="s">
        <v>67</v>
      </c>
      <c r="E369" s="37" t="s">
        <v>1305</v>
      </c>
      <c r="F369" s="37" t="s">
        <v>1035</v>
      </c>
      <c r="G369" s="12" t="s">
        <v>1410</v>
      </c>
      <c r="H369" s="13" t="s">
        <v>511</v>
      </c>
      <c r="I369" s="86">
        <v>6</v>
      </c>
      <c r="J369" s="86">
        <v>4</v>
      </c>
      <c r="K369" s="86">
        <v>7</v>
      </c>
      <c r="L369" s="86">
        <v>10</v>
      </c>
      <c r="M369" s="29" t="s">
        <v>246</v>
      </c>
      <c r="N369" s="40" t="s">
        <v>243</v>
      </c>
    </row>
    <row r="370" spans="1:14" ht="57" x14ac:dyDescent="0.25">
      <c r="A370" s="39">
        <v>760</v>
      </c>
      <c r="B370" s="12" t="s">
        <v>61</v>
      </c>
      <c r="C370" s="12" t="s">
        <v>182</v>
      </c>
      <c r="D370" s="37" t="s">
        <v>67</v>
      </c>
      <c r="E370" s="37" t="s">
        <v>1305</v>
      </c>
      <c r="F370" s="37" t="s">
        <v>1035</v>
      </c>
      <c r="G370" s="12" t="s">
        <v>1416</v>
      </c>
      <c r="H370" s="13" t="s">
        <v>512</v>
      </c>
      <c r="I370" s="86">
        <v>14</v>
      </c>
      <c r="J370" s="86">
        <v>14</v>
      </c>
      <c r="K370" s="86">
        <v>14</v>
      </c>
      <c r="L370" s="86">
        <v>14</v>
      </c>
      <c r="M370" s="29" t="s">
        <v>246</v>
      </c>
      <c r="N370" s="40" t="s">
        <v>243</v>
      </c>
    </row>
    <row r="371" spans="1:14" ht="57" x14ac:dyDescent="0.25">
      <c r="A371" s="39">
        <v>761</v>
      </c>
      <c r="B371" s="12" t="s">
        <v>61</v>
      </c>
      <c r="C371" s="12" t="s">
        <v>182</v>
      </c>
      <c r="D371" s="37" t="s">
        <v>67</v>
      </c>
      <c r="E371" s="37" t="s">
        <v>1305</v>
      </c>
      <c r="F371" s="37" t="s">
        <v>1035</v>
      </c>
      <c r="G371" s="12" t="s">
        <v>1411</v>
      </c>
      <c r="H371" s="13" t="s">
        <v>513</v>
      </c>
      <c r="I371" s="86">
        <v>6</v>
      </c>
      <c r="J371" s="86">
        <v>3</v>
      </c>
      <c r="K371" s="86">
        <v>3</v>
      </c>
      <c r="L371" s="86">
        <v>3</v>
      </c>
      <c r="M371" s="31" t="s">
        <v>548</v>
      </c>
      <c r="N371" s="40" t="s">
        <v>243</v>
      </c>
    </row>
    <row r="372" spans="1:14" ht="51" x14ac:dyDescent="0.25">
      <c r="A372" s="39">
        <v>846</v>
      </c>
      <c r="B372" s="12" t="s">
        <v>5</v>
      </c>
      <c r="C372" s="12" t="s">
        <v>6</v>
      </c>
      <c r="D372" s="37" t="s">
        <v>7</v>
      </c>
      <c r="E372" s="37" t="s">
        <v>8</v>
      </c>
      <c r="F372" s="37" t="s">
        <v>9</v>
      </c>
      <c r="G372" s="12" t="s">
        <v>1248</v>
      </c>
      <c r="H372" s="13" t="s">
        <v>1249</v>
      </c>
      <c r="I372" s="86">
        <v>1</v>
      </c>
      <c r="J372" s="86">
        <v>0</v>
      </c>
      <c r="K372" s="86">
        <v>0</v>
      </c>
      <c r="L372" s="86">
        <v>0</v>
      </c>
      <c r="M372" s="30" t="s">
        <v>547</v>
      </c>
      <c r="N372" s="40" t="s">
        <v>243</v>
      </c>
    </row>
    <row r="373" spans="1:14" ht="57" x14ac:dyDescent="0.25">
      <c r="A373" s="39">
        <v>956</v>
      </c>
      <c r="B373" s="12" t="s">
        <v>61</v>
      </c>
      <c r="C373" s="12" t="s">
        <v>1308</v>
      </c>
      <c r="D373" s="37" t="s">
        <v>1301</v>
      </c>
      <c r="E373" s="37" t="s">
        <v>1305</v>
      </c>
      <c r="F373" s="37" t="s">
        <v>1035</v>
      </c>
      <c r="G373" s="12" t="s">
        <v>1309</v>
      </c>
      <c r="H373" s="13" t="s">
        <v>1303</v>
      </c>
      <c r="I373" s="127">
        <v>9</v>
      </c>
      <c r="J373" s="86">
        <v>3</v>
      </c>
      <c r="K373" s="86">
        <v>5</v>
      </c>
      <c r="L373" s="86">
        <v>8</v>
      </c>
      <c r="M373" s="29" t="s">
        <v>246</v>
      </c>
      <c r="N373" s="40" t="s">
        <v>243</v>
      </c>
    </row>
    <row r="374" spans="1:14" ht="57" x14ac:dyDescent="0.25">
      <c r="A374" s="39">
        <v>957</v>
      </c>
      <c r="B374" s="12" t="s">
        <v>61</v>
      </c>
      <c r="C374" s="12" t="s">
        <v>1308</v>
      </c>
      <c r="D374" s="37" t="s">
        <v>1301</v>
      </c>
      <c r="E374" s="37" t="s">
        <v>1305</v>
      </c>
      <c r="F374" s="37" t="s">
        <v>1035</v>
      </c>
      <c r="G374" s="12" t="s">
        <v>1310</v>
      </c>
      <c r="H374" s="13" t="s">
        <v>1303</v>
      </c>
      <c r="I374" s="85">
        <v>1</v>
      </c>
      <c r="J374" s="86">
        <v>0</v>
      </c>
      <c r="K374" s="86">
        <v>0</v>
      </c>
      <c r="L374" s="125">
        <v>0.5714285714285714</v>
      </c>
      <c r="M374" s="31" t="s">
        <v>548</v>
      </c>
      <c r="N374" s="40" t="s">
        <v>243</v>
      </c>
    </row>
    <row r="375" spans="1:14" ht="57" x14ac:dyDescent="0.25">
      <c r="A375" s="39">
        <v>958</v>
      </c>
      <c r="B375" s="12" t="s">
        <v>61</v>
      </c>
      <c r="C375" s="12" t="s">
        <v>65</v>
      </c>
      <c r="D375" s="37" t="s">
        <v>1301</v>
      </c>
      <c r="E375" s="37" t="s">
        <v>1305</v>
      </c>
      <c r="F375" s="37" t="s">
        <v>1035</v>
      </c>
      <c r="G375" s="12" t="s">
        <v>1397</v>
      </c>
      <c r="H375" s="18" t="s">
        <v>1398</v>
      </c>
      <c r="I375" s="86">
        <v>1</v>
      </c>
      <c r="J375" s="86">
        <v>0</v>
      </c>
      <c r="K375" s="86">
        <v>0</v>
      </c>
      <c r="L375" s="86">
        <v>1</v>
      </c>
      <c r="M375" s="29" t="s">
        <v>246</v>
      </c>
      <c r="N375" s="40" t="s">
        <v>243</v>
      </c>
    </row>
    <row r="376" spans="1:14" ht="57" x14ac:dyDescent="0.25">
      <c r="A376" s="39">
        <v>959</v>
      </c>
      <c r="B376" s="12" t="s">
        <v>61</v>
      </c>
      <c r="C376" s="12" t="s">
        <v>65</v>
      </c>
      <c r="D376" s="37" t="s">
        <v>1301</v>
      </c>
      <c r="E376" s="37" t="s">
        <v>1305</v>
      </c>
      <c r="F376" s="37" t="s">
        <v>1035</v>
      </c>
      <c r="G376" s="12" t="s">
        <v>1379</v>
      </c>
      <c r="H376" s="13" t="s">
        <v>1380</v>
      </c>
      <c r="I376" s="86">
        <v>200</v>
      </c>
      <c r="J376" s="86">
        <v>139</v>
      </c>
      <c r="K376" s="86">
        <v>147</v>
      </c>
      <c r="L376" s="86">
        <v>233</v>
      </c>
      <c r="M376" s="29" t="s">
        <v>246</v>
      </c>
      <c r="N376" s="40" t="s">
        <v>243</v>
      </c>
    </row>
    <row r="377" spans="1:14" ht="99.75" x14ac:dyDescent="0.25">
      <c r="A377" s="39">
        <v>960</v>
      </c>
      <c r="B377" s="12" t="s">
        <v>61</v>
      </c>
      <c r="C377" s="12" t="s">
        <v>1417</v>
      </c>
      <c r="D377" s="37" t="s">
        <v>1418</v>
      </c>
      <c r="E377" s="37" t="s">
        <v>27</v>
      </c>
      <c r="F377" s="37" t="s">
        <v>1035</v>
      </c>
      <c r="G377" s="12" t="s">
        <v>1419</v>
      </c>
      <c r="H377" s="13" t="s">
        <v>1420</v>
      </c>
      <c r="I377" s="85">
        <v>1</v>
      </c>
      <c r="J377" s="85">
        <v>1</v>
      </c>
      <c r="K377" s="125">
        <v>1</v>
      </c>
      <c r="L377" s="126">
        <v>1</v>
      </c>
      <c r="M377" s="29" t="s">
        <v>246</v>
      </c>
      <c r="N377" s="40" t="s">
        <v>243</v>
      </c>
    </row>
    <row r="378" spans="1:14" ht="99.75" x14ac:dyDescent="0.25">
      <c r="A378" s="39">
        <v>961</v>
      </c>
      <c r="B378" s="12" t="s">
        <v>61</v>
      </c>
      <c r="C378" s="12" t="s">
        <v>1417</v>
      </c>
      <c r="D378" s="37" t="s">
        <v>1418</v>
      </c>
      <c r="E378" s="37" t="s">
        <v>27</v>
      </c>
      <c r="F378" s="37" t="s">
        <v>1035</v>
      </c>
      <c r="G378" s="12" t="s">
        <v>1421</v>
      </c>
      <c r="H378" s="13" t="s">
        <v>1420</v>
      </c>
      <c r="I378" s="85">
        <v>1</v>
      </c>
      <c r="J378" s="85">
        <v>1</v>
      </c>
      <c r="K378" s="125">
        <v>1</v>
      </c>
      <c r="L378" s="126">
        <v>1</v>
      </c>
      <c r="M378" s="29" t="s">
        <v>246</v>
      </c>
      <c r="N378" s="40" t="s">
        <v>243</v>
      </c>
    </row>
    <row r="379" spans="1:14" ht="42.75" x14ac:dyDescent="0.25">
      <c r="A379" s="39">
        <v>962</v>
      </c>
      <c r="B379" s="12" t="s">
        <v>1039</v>
      </c>
      <c r="C379" s="12" t="s">
        <v>186</v>
      </c>
      <c r="D379" s="37" t="s">
        <v>76</v>
      </c>
      <c r="E379" s="37" t="s">
        <v>36</v>
      </c>
      <c r="F379" s="37" t="s">
        <v>941</v>
      </c>
      <c r="G379" s="12" t="s">
        <v>1448</v>
      </c>
      <c r="H379" s="13" t="s">
        <v>1444</v>
      </c>
      <c r="I379" s="86">
        <v>200</v>
      </c>
      <c r="J379" s="86">
        <v>82</v>
      </c>
      <c r="K379" s="86">
        <v>158</v>
      </c>
      <c r="L379" s="86">
        <v>181</v>
      </c>
      <c r="M379" s="29" t="s">
        <v>246</v>
      </c>
      <c r="N379" s="40" t="s">
        <v>243</v>
      </c>
    </row>
    <row r="380" spans="1:14" ht="42.75" x14ac:dyDescent="0.25">
      <c r="A380" s="39">
        <v>963</v>
      </c>
      <c r="B380" s="12" t="s">
        <v>1039</v>
      </c>
      <c r="C380" s="12" t="s">
        <v>186</v>
      </c>
      <c r="D380" s="37" t="s">
        <v>76</v>
      </c>
      <c r="E380" s="37" t="s">
        <v>36</v>
      </c>
      <c r="F380" s="37" t="s">
        <v>941</v>
      </c>
      <c r="G380" s="12" t="s">
        <v>1452</v>
      </c>
      <c r="H380" s="13" t="s">
        <v>1444</v>
      </c>
      <c r="I380" s="86">
        <v>200</v>
      </c>
      <c r="J380" s="86">
        <v>74</v>
      </c>
      <c r="K380" s="86">
        <v>143</v>
      </c>
      <c r="L380" s="86">
        <v>182</v>
      </c>
      <c r="M380" s="29" t="s">
        <v>246</v>
      </c>
      <c r="N380" s="40" t="s">
        <v>243</v>
      </c>
    </row>
    <row r="381" spans="1:14" ht="69.75" customHeight="1" x14ac:dyDescent="0.25">
      <c r="A381" s="39">
        <v>964</v>
      </c>
      <c r="B381" s="12" t="s">
        <v>1039</v>
      </c>
      <c r="C381" s="12" t="s">
        <v>186</v>
      </c>
      <c r="D381" s="37" t="s">
        <v>76</v>
      </c>
      <c r="E381" s="37" t="s">
        <v>36</v>
      </c>
      <c r="F381" s="37" t="s">
        <v>941</v>
      </c>
      <c r="G381" s="12" t="s">
        <v>1445</v>
      </c>
      <c r="H381" s="13" t="s">
        <v>1444</v>
      </c>
      <c r="I381" s="86">
        <v>24</v>
      </c>
      <c r="J381" s="86">
        <v>7</v>
      </c>
      <c r="K381" s="86">
        <v>21</v>
      </c>
      <c r="L381" s="86">
        <v>30</v>
      </c>
      <c r="M381" s="29" t="s">
        <v>246</v>
      </c>
      <c r="N381" s="40" t="s">
        <v>243</v>
      </c>
    </row>
    <row r="382" spans="1:14" ht="42.75" x14ac:dyDescent="0.25">
      <c r="A382" s="39">
        <v>965</v>
      </c>
      <c r="B382" s="12" t="s">
        <v>1039</v>
      </c>
      <c r="C382" s="12" t="s">
        <v>186</v>
      </c>
      <c r="D382" s="37" t="s">
        <v>76</v>
      </c>
      <c r="E382" s="37" t="s">
        <v>36</v>
      </c>
      <c r="F382" s="37" t="s">
        <v>941</v>
      </c>
      <c r="G382" s="12" t="s">
        <v>1443</v>
      </c>
      <c r="H382" s="13" t="s">
        <v>1444</v>
      </c>
      <c r="I382" s="86">
        <v>420</v>
      </c>
      <c r="J382" s="86">
        <v>232</v>
      </c>
      <c r="K382" s="86">
        <v>308</v>
      </c>
      <c r="L382" s="86">
        <v>393</v>
      </c>
      <c r="M382" s="29" t="s">
        <v>246</v>
      </c>
      <c r="N382" s="40" t="s">
        <v>243</v>
      </c>
    </row>
    <row r="383" spans="1:14" ht="42.75" x14ac:dyDescent="0.25">
      <c r="A383" s="39">
        <v>966</v>
      </c>
      <c r="B383" s="12" t="s">
        <v>1039</v>
      </c>
      <c r="C383" s="12" t="s">
        <v>186</v>
      </c>
      <c r="D383" s="37" t="s">
        <v>76</v>
      </c>
      <c r="E383" s="37" t="s">
        <v>36</v>
      </c>
      <c r="F383" s="37" t="s">
        <v>941</v>
      </c>
      <c r="G383" s="12" t="s">
        <v>1450</v>
      </c>
      <c r="H383" s="13" t="s">
        <v>1451</v>
      </c>
      <c r="I383" s="86">
        <v>540</v>
      </c>
      <c r="J383" s="86">
        <v>179</v>
      </c>
      <c r="K383" s="86">
        <v>261</v>
      </c>
      <c r="L383" s="86">
        <v>383</v>
      </c>
      <c r="M383" s="31" t="s">
        <v>548</v>
      </c>
      <c r="N383" s="40" t="s">
        <v>243</v>
      </c>
    </row>
    <row r="384" spans="1:14" ht="42.75" x14ac:dyDescent="0.25">
      <c r="A384" s="39">
        <v>967</v>
      </c>
      <c r="B384" s="12" t="s">
        <v>1039</v>
      </c>
      <c r="C384" s="12" t="s">
        <v>186</v>
      </c>
      <c r="D384" s="37" t="s">
        <v>76</v>
      </c>
      <c r="E384" s="37" t="s">
        <v>36</v>
      </c>
      <c r="F384" s="37" t="s">
        <v>941</v>
      </c>
      <c r="G384" s="12" t="s">
        <v>1446</v>
      </c>
      <c r="H384" s="13" t="s">
        <v>1447</v>
      </c>
      <c r="I384" s="86">
        <v>12</v>
      </c>
      <c r="J384" s="86">
        <v>4</v>
      </c>
      <c r="K384" s="86">
        <v>4</v>
      </c>
      <c r="L384" s="86">
        <v>8</v>
      </c>
      <c r="M384" s="29" t="s">
        <v>246</v>
      </c>
      <c r="N384" s="40" t="s">
        <v>243</v>
      </c>
    </row>
    <row r="385" spans="1:14" ht="42.75" x14ac:dyDescent="0.25">
      <c r="A385" s="39">
        <v>968</v>
      </c>
      <c r="B385" s="12" t="s">
        <v>1039</v>
      </c>
      <c r="C385" s="12" t="s">
        <v>185</v>
      </c>
      <c r="D385" s="37" t="s">
        <v>76</v>
      </c>
      <c r="E385" s="37" t="s">
        <v>36</v>
      </c>
      <c r="F385" s="37" t="s">
        <v>941</v>
      </c>
      <c r="G385" s="12" t="s">
        <v>1439</v>
      </c>
      <c r="H385" s="13" t="s">
        <v>517</v>
      </c>
      <c r="I385" s="86">
        <v>50</v>
      </c>
      <c r="J385" s="86">
        <v>36</v>
      </c>
      <c r="K385" s="86">
        <v>53</v>
      </c>
      <c r="L385" s="86">
        <v>73</v>
      </c>
      <c r="M385" s="29" t="s">
        <v>246</v>
      </c>
      <c r="N385" s="40" t="s">
        <v>243</v>
      </c>
    </row>
    <row r="386" spans="1:14" ht="42.75" x14ac:dyDescent="0.25">
      <c r="A386" s="39">
        <v>969</v>
      </c>
      <c r="B386" s="12" t="s">
        <v>1039</v>
      </c>
      <c r="C386" s="12" t="s">
        <v>185</v>
      </c>
      <c r="D386" s="37" t="s">
        <v>76</v>
      </c>
      <c r="E386" s="37" t="s">
        <v>36</v>
      </c>
      <c r="F386" s="37" t="s">
        <v>941</v>
      </c>
      <c r="G386" s="12" t="s">
        <v>1440</v>
      </c>
      <c r="H386" s="13" t="s">
        <v>1441</v>
      </c>
      <c r="I386" s="86">
        <v>150</v>
      </c>
      <c r="J386" s="86">
        <v>60</v>
      </c>
      <c r="K386" s="86">
        <v>92</v>
      </c>
      <c r="L386" s="86">
        <v>127</v>
      </c>
      <c r="M386" s="29" t="s">
        <v>246</v>
      </c>
      <c r="N386" s="40" t="s">
        <v>243</v>
      </c>
    </row>
    <row r="387" spans="1:14" ht="42.75" x14ac:dyDescent="0.25">
      <c r="A387" s="39">
        <v>970</v>
      </c>
      <c r="B387" s="12" t="s">
        <v>1039</v>
      </c>
      <c r="C387" s="12" t="s">
        <v>185</v>
      </c>
      <c r="D387" s="37" t="s">
        <v>76</v>
      </c>
      <c r="E387" s="37" t="s">
        <v>36</v>
      </c>
      <c r="F387" s="37" t="s">
        <v>941</v>
      </c>
      <c r="G387" s="12" t="s">
        <v>1442</v>
      </c>
      <c r="H387" s="13" t="s">
        <v>519</v>
      </c>
      <c r="I387" s="86">
        <v>150</v>
      </c>
      <c r="J387" s="86">
        <v>60</v>
      </c>
      <c r="K387" s="86">
        <v>92</v>
      </c>
      <c r="L387" s="86">
        <v>127</v>
      </c>
      <c r="M387" s="29" t="s">
        <v>246</v>
      </c>
      <c r="N387" s="40" t="s">
        <v>243</v>
      </c>
    </row>
    <row r="388" spans="1:14" ht="42" x14ac:dyDescent="0.25">
      <c r="A388" s="39">
        <v>971</v>
      </c>
      <c r="B388" s="12" t="s">
        <v>106</v>
      </c>
      <c r="C388" s="12" t="s">
        <v>212</v>
      </c>
      <c r="D388" s="37" t="s">
        <v>110</v>
      </c>
      <c r="E388" s="37" t="s">
        <v>1277</v>
      </c>
      <c r="F388" s="37" t="s">
        <v>1554</v>
      </c>
      <c r="G388" s="12" t="s">
        <v>1556</v>
      </c>
      <c r="H388" s="13" t="s">
        <v>473</v>
      </c>
      <c r="I388" s="85">
        <v>1</v>
      </c>
      <c r="J388" s="85">
        <v>0.6</v>
      </c>
      <c r="K388" s="125">
        <v>0.62</v>
      </c>
      <c r="L388" s="126">
        <v>0.65</v>
      </c>
      <c r="M388" s="31" t="s">
        <v>548</v>
      </c>
      <c r="N388" s="40" t="s">
        <v>243</v>
      </c>
    </row>
    <row r="389" spans="1:14" ht="42" x14ac:dyDescent="0.25">
      <c r="A389" s="39">
        <v>972</v>
      </c>
      <c r="B389" s="12" t="s">
        <v>106</v>
      </c>
      <c r="C389" s="12" t="s">
        <v>213</v>
      </c>
      <c r="D389" s="83" t="s">
        <v>1137</v>
      </c>
      <c r="E389" s="83" t="s">
        <v>1277</v>
      </c>
      <c r="F389" s="45" t="s">
        <v>1514</v>
      </c>
      <c r="G389" s="12" t="s">
        <v>1565</v>
      </c>
      <c r="H389" s="13" t="s">
        <v>473</v>
      </c>
      <c r="I389" s="85">
        <v>0.9</v>
      </c>
      <c r="J389" s="86" t="s">
        <v>629</v>
      </c>
      <c r="K389" s="86" t="s">
        <v>629</v>
      </c>
      <c r="L389" s="86" t="s">
        <v>629</v>
      </c>
      <c r="M389" s="27" t="s">
        <v>247</v>
      </c>
      <c r="N389" s="40" t="s">
        <v>243</v>
      </c>
    </row>
    <row r="390" spans="1:14" ht="57" x14ac:dyDescent="0.25">
      <c r="A390" s="39">
        <v>973</v>
      </c>
      <c r="B390" s="12" t="s">
        <v>106</v>
      </c>
      <c r="C390" s="12" t="s">
        <v>213</v>
      </c>
      <c r="D390" s="37" t="s">
        <v>1137</v>
      </c>
      <c r="E390" s="37" t="s">
        <v>1277</v>
      </c>
      <c r="F390" s="37" t="s">
        <v>1514</v>
      </c>
      <c r="G390" s="12" t="s">
        <v>1562</v>
      </c>
      <c r="H390" s="13" t="s">
        <v>473</v>
      </c>
      <c r="I390" s="85">
        <v>0.8</v>
      </c>
      <c r="J390" s="85">
        <v>1</v>
      </c>
      <c r="K390" s="125">
        <v>1</v>
      </c>
      <c r="L390" s="126">
        <v>1</v>
      </c>
      <c r="M390" s="29" t="s">
        <v>246</v>
      </c>
      <c r="N390" s="40" t="s">
        <v>243</v>
      </c>
    </row>
    <row r="391" spans="1:14" ht="57" x14ac:dyDescent="0.25">
      <c r="A391" s="39">
        <v>974</v>
      </c>
      <c r="B391" s="12" t="s">
        <v>106</v>
      </c>
      <c r="C391" s="12" t="s">
        <v>213</v>
      </c>
      <c r="D391" s="37" t="s">
        <v>1137</v>
      </c>
      <c r="E391" s="37" t="s">
        <v>1277</v>
      </c>
      <c r="F391" s="37" t="s">
        <v>1514</v>
      </c>
      <c r="G391" s="12" t="s">
        <v>218</v>
      </c>
      <c r="H391" s="13" t="s">
        <v>533</v>
      </c>
      <c r="I391" s="86">
        <v>12</v>
      </c>
      <c r="J391" s="86">
        <v>10</v>
      </c>
      <c r="K391" s="86">
        <v>16</v>
      </c>
      <c r="L391" s="86">
        <v>47</v>
      </c>
      <c r="M391" s="29" t="s">
        <v>246</v>
      </c>
      <c r="N391" s="40" t="s">
        <v>243</v>
      </c>
    </row>
    <row r="392" spans="1:14" ht="57" x14ac:dyDescent="0.25">
      <c r="A392" s="39">
        <v>975</v>
      </c>
      <c r="B392" s="12" t="s">
        <v>106</v>
      </c>
      <c r="C392" s="12" t="s">
        <v>213</v>
      </c>
      <c r="D392" s="37" t="s">
        <v>1137</v>
      </c>
      <c r="E392" s="37" t="s">
        <v>1277</v>
      </c>
      <c r="F392" s="37" t="s">
        <v>1514</v>
      </c>
      <c r="G392" s="12" t="s">
        <v>214</v>
      </c>
      <c r="H392" s="13" t="s">
        <v>473</v>
      </c>
      <c r="I392" s="125">
        <v>0.8</v>
      </c>
      <c r="J392" s="86">
        <v>0</v>
      </c>
      <c r="K392" s="125">
        <v>0.17</v>
      </c>
      <c r="L392" s="126">
        <v>1</v>
      </c>
      <c r="M392" s="29" t="s">
        <v>246</v>
      </c>
      <c r="N392" s="40" t="s">
        <v>243</v>
      </c>
    </row>
    <row r="393" spans="1:14" ht="57" x14ac:dyDescent="0.25">
      <c r="A393" s="39">
        <v>976</v>
      </c>
      <c r="B393" s="12" t="s">
        <v>106</v>
      </c>
      <c r="C393" s="12" t="s">
        <v>213</v>
      </c>
      <c r="D393" s="37" t="s">
        <v>1137</v>
      </c>
      <c r="E393" s="37" t="s">
        <v>1277</v>
      </c>
      <c r="F393" s="37" t="s">
        <v>1514</v>
      </c>
      <c r="G393" s="12" t="s">
        <v>216</v>
      </c>
      <c r="H393" s="13" t="s">
        <v>473</v>
      </c>
      <c r="I393" s="86">
        <v>80</v>
      </c>
      <c r="J393" s="86">
        <v>14</v>
      </c>
      <c r="K393" s="86">
        <v>15</v>
      </c>
      <c r="L393" s="126">
        <v>1</v>
      </c>
      <c r="M393" s="29" t="s">
        <v>246</v>
      </c>
      <c r="N393" s="40" t="s">
        <v>243</v>
      </c>
    </row>
    <row r="394" spans="1:14" ht="57" x14ac:dyDescent="0.25">
      <c r="A394" s="39">
        <v>977</v>
      </c>
      <c r="B394" s="12" t="s">
        <v>106</v>
      </c>
      <c r="C394" s="12" t="s">
        <v>213</v>
      </c>
      <c r="D394" s="37" t="s">
        <v>1137</v>
      </c>
      <c r="E394" s="37" t="s">
        <v>1277</v>
      </c>
      <c r="F394" s="37" t="s">
        <v>1514</v>
      </c>
      <c r="G394" s="12" t="s">
        <v>215</v>
      </c>
      <c r="H394" s="13" t="s">
        <v>473</v>
      </c>
      <c r="I394" s="125">
        <v>0.8</v>
      </c>
      <c r="J394" s="126">
        <v>1</v>
      </c>
      <c r="K394" s="126">
        <v>1</v>
      </c>
      <c r="L394" s="126">
        <v>1</v>
      </c>
      <c r="M394" s="29" t="s">
        <v>246</v>
      </c>
      <c r="N394" s="40" t="s">
        <v>243</v>
      </c>
    </row>
    <row r="395" spans="1:14" ht="57" x14ac:dyDescent="0.25">
      <c r="A395" s="39">
        <v>978</v>
      </c>
      <c r="B395" s="12" t="s">
        <v>106</v>
      </c>
      <c r="C395" s="12" t="s">
        <v>213</v>
      </c>
      <c r="D395" s="37" t="s">
        <v>1137</v>
      </c>
      <c r="E395" s="37" t="s">
        <v>1277</v>
      </c>
      <c r="F395" s="37" t="s">
        <v>1514</v>
      </c>
      <c r="G395" s="12" t="s">
        <v>1563</v>
      </c>
      <c r="H395" s="13" t="s">
        <v>532</v>
      </c>
      <c r="I395" s="86">
        <v>24</v>
      </c>
      <c r="J395" s="86">
        <v>6</v>
      </c>
      <c r="K395" s="86">
        <v>6</v>
      </c>
      <c r="L395" s="86">
        <v>6</v>
      </c>
      <c r="M395" s="30" t="s">
        <v>547</v>
      </c>
      <c r="N395" s="40" t="s">
        <v>243</v>
      </c>
    </row>
    <row r="396" spans="1:14" ht="57" x14ac:dyDescent="0.25">
      <c r="A396" s="39">
        <v>979</v>
      </c>
      <c r="B396" s="12" t="s">
        <v>106</v>
      </c>
      <c r="C396" s="12" t="s">
        <v>213</v>
      </c>
      <c r="D396" s="37" t="s">
        <v>1137</v>
      </c>
      <c r="E396" s="37" t="s">
        <v>1277</v>
      </c>
      <c r="F396" s="37" t="s">
        <v>1514</v>
      </c>
      <c r="G396" s="12" t="s">
        <v>1564</v>
      </c>
      <c r="H396" s="13" t="s">
        <v>473</v>
      </c>
      <c r="I396" s="125">
        <v>1</v>
      </c>
      <c r="J396" s="125">
        <v>0</v>
      </c>
      <c r="K396" s="126">
        <v>1</v>
      </c>
      <c r="L396" s="126">
        <v>1</v>
      </c>
      <c r="M396" s="29" t="s">
        <v>246</v>
      </c>
      <c r="N396" s="40" t="s">
        <v>243</v>
      </c>
    </row>
    <row r="397" spans="1:14" ht="57" x14ac:dyDescent="0.25">
      <c r="A397" s="39">
        <v>980</v>
      </c>
      <c r="B397" s="12" t="s">
        <v>106</v>
      </c>
      <c r="C397" s="12" t="s">
        <v>213</v>
      </c>
      <c r="D397" s="37" t="s">
        <v>1137</v>
      </c>
      <c r="E397" s="37" t="s">
        <v>1277</v>
      </c>
      <c r="F397" s="37" t="s">
        <v>1514</v>
      </c>
      <c r="G397" s="12" t="s">
        <v>217</v>
      </c>
      <c r="H397" s="13" t="s">
        <v>473</v>
      </c>
      <c r="I397" s="86">
        <v>80</v>
      </c>
      <c r="J397" s="86">
        <v>3</v>
      </c>
      <c r="K397" s="86">
        <v>5</v>
      </c>
      <c r="L397" s="86">
        <v>29</v>
      </c>
      <c r="M397" s="29" t="s">
        <v>246</v>
      </c>
      <c r="N397" s="40" t="s">
        <v>243</v>
      </c>
    </row>
    <row r="398" spans="1:14" ht="42" x14ac:dyDescent="0.25">
      <c r="A398" s="39">
        <v>981</v>
      </c>
      <c r="B398" s="12" t="s">
        <v>106</v>
      </c>
      <c r="C398" s="12" t="s">
        <v>213</v>
      </c>
      <c r="D398" s="83" t="s">
        <v>1137</v>
      </c>
      <c r="E398" s="83" t="s">
        <v>1277</v>
      </c>
      <c r="F398" s="45" t="s">
        <v>1514</v>
      </c>
      <c r="G398" s="12" t="s">
        <v>219</v>
      </c>
      <c r="H398" s="13" t="s">
        <v>535</v>
      </c>
      <c r="I398" s="87">
        <v>21333</v>
      </c>
      <c r="J398" s="86">
        <v>0</v>
      </c>
      <c r="K398" s="86">
        <v>0</v>
      </c>
      <c r="L398" s="86">
        <v>0</v>
      </c>
      <c r="M398" s="30" t="s">
        <v>547</v>
      </c>
      <c r="N398" s="40" t="s">
        <v>243</v>
      </c>
    </row>
    <row r="399" spans="1:14" ht="42" x14ac:dyDescent="0.25">
      <c r="A399" s="39">
        <v>982</v>
      </c>
      <c r="B399" s="12" t="s">
        <v>106</v>
      </c>
      <c r="C399" s="12" t="s">
        <v>114</v>
      </c>
      <c r="D399" s="37" t="s">
        <v>115</v>
      </c>
      <c r="E399" s="37" t="s">
        <v>90</v>
      </c>
      <c r="F399" s="37" t="s">
        <v>1550</v>
      </c>
      <c r="G399" s="12" t="s">
        <v>1551</v>
      </c>
      <c r="H399" s="13" t="s">
        <v>585</v>
      </c>
      <c r="I399" s="86">
        <v>6</v>
      </c>
      <c r="J399" s="86">
        <v>2</v>
      </c>
      <c r="K399" s="86">
        <v>218</v>
      </c>
      <c r="L399" s="86">
        <v>219</v>
      </c>
      <c r="M399" s="29" t="s">
        <v>246</v>
      </c>
      <c r="N399" s="40" t="s">
        <v>243</v>
      </c>
    </row>
    <row r="400" spans="1:14" ht="42" x14ac:dyDescent="0.25">
      <c r="A400" s="39">
        <v>983</v>
      </c>
      <c r="B400" s="12" t="s">
        <v>106</v>
      </c>
      <c r="C400" s="12" t="s">
        <v>114</v>
      </c>
      <c r="D400" s="37" t="s">
        <v>115</v>
      </c>
      <c r="E400" s="37" t="s">
        <v>90</v>
      </c>
      <c r="F400" s="37" t="s">
        <v>1550</v>
      </c>
      <c r="G400" s="12" t="s">
        <v>1552</v>
      </c>
      <c r="H400" s="13" t="s">
        <v>585</v>
      </c>
      <c r="I400" s="86">
        <v>60</v>
      </c>
      <c r="J400" s="86">
        <v>9</v>
      </c>
      <c r="K400" s="86">
        <v>109</v>
      </c>
      <c r="L400" s="86">
        <v>115</v>
      </c>
      <c r="M400" s="29" t="s">
        <v>246</v>
      </c>
      <c r="N400" s="40" t="s">
        <v>243</v>
      </c>
    </row>
    <row r="401" spans="1:14" ht="42" x14ac:dyDescent="0.25">
      <c r="A401" s="39">
        <v>984</v>
      </c>
      <c r="B401" s="12" t="s">
        <v>106</v>
      </c>
      <c r="C401" s="12" t="s">
        <v>114</v>
      </c>
      <c r="D401" s="37" t="s">
        <v>115</v>
      </c>
      <c r="E401" s="37" t="s">
        <v>90</v>
      </c>
      <c r="F401" s="37" t="s">
        <v>1550</v>
      </c>
      <c r="G401" s="12" t="s">
        <v>1553</v>
      </c>
      <c r="H401" s="13" t="s">
        <v>473</v>
      </c>
      <c r="I401" s="85">
        <v>1</v>
      </c>
      <c r="J401" s="85">
        <v>1</v>
      </c>
      <c r="K401" s="125">
        <v>1</v>
      </c>
      <c r="L401" s="126">
        <v>1</v>
      </c>
      <c r="M401" s="29" t="s">
        <v>246</v>
      </c>
      <c r="N401" s="40" t="s">
        <v>243</v>
      </c>
    </row>
    <row r="402" spans="1:14" ht="42" x14ac:dyDescent="0.25">
      <c r="A402" s="39">
        <v>985</v>
      </c>
      <c r="B402" s="12" t="s">
        <v>106</v>
      </c>
      <c r="C402" s="12" t="s">
        <v>114</v>
      </c>
      <c r="D402" s="37" t="s">
        <v>115</v>
      </c>
      <c r="E402" s="37" t="s">
        <v>90</v>
      </c>
      <c r="F402" s="37" t="s">
        <v>1550</v>
      </c>
      <c r="G402" s="12" t="s">
        <v>397</v>
      </c>
      <c r="H402" s="13" t="s">
        <v>585</v>
      </c>
      <c r="I402" s="87">
        <v>26364</v>
      </c>
      <c r="J402" s="87">
        <v>2866</v>
      </c>
      <c r="K402" s="82">
        <v>2866</v>
      </c>
      <c r="L402" s="87">
        <v>3766</v>
      </c>
      <c r="M402" s="30" t="s">
        <v>547</v>
      </c>
      <c r="N402" s="40" t="s">
        <v>243</v>
      </c>
    </row>
    <row r="403" spans="1:14" ht="57" x14ac:dyDescent="0.25">
      <c r="A403" s="39">
        <v>986</v>
      </c>
      <c r="B403" s="12" t="s">
        <v>106</v>
      </c>
      <c r="C403" s="12" t="s">
        <v>101</v>
      </c>
      <c r="D403" s="37" t="s">
        <v>117</v>
      </c>
      <c r="E403" s="37" t="s">
        <v>1277</v>
      </c>
      <c r="F403" s="37" t="s">
        <v>1514</v>
      </c>
      <c r="G403" s="12" t="s">
        <v>206</v>
      </c>
      <c r="H403" s="13" t="s">
        <v>1515</v>
      </c>
      <c r="I403" s="85">
        <v>1</v>
      </c>
      <c r="J403" s="85">
        <v>1</v>
      </c>
      <c r="K403" s="75">
        <v>1</v>
      </c>
      <c r="L403" s="126">
        <v>1</v>
      </c>
      <c r="M403" s="29" t="s">
        <v>246</v>
      </c>
      <c r="N403" s="40" t="s">
        <v>243</v>
      </c>
    </row>
    <row r="404" spans="1:14" ht="57" x14ac:dyDescent="0.25">
      <c r="A404" s="39">
        <v>987</v>
      </c>
      <c r="B404" s="12" t="s">
        <v>106</v>
      </c>
      <c r="C404" s="12" t="s">
        <v>101</v>
      </c>
      <c r="D404" s="37" t="s">
        <v>117</v>
      </c>
      <c r="E404" s="37" t="s">
        <v>1277</v>
      </c>
      <c r="F404" s="37" t="s">
        <v>1514</v>
      </c>
      <c r="G404" s="12" t="s">
        <v>207</v>
      </c>
      <c r="H404" s="13" t="s">
        <v>1516</v>
      </c>
      <c r="I404" s="85">
        <v>1</v>
      </c>
      <c r="J404" s="85">
        <v>1</v>
      </c>
      <c r="K404" s="75">
        <v>1</v>
      </c>
      <c r="L404" s="126">
        <v>1</v>
      </c>
      <c r="M404" s="29" t="s">
        <v>246</v>
      </c>
      <c r="N404" s="40" t="s">
        <v>243</v>
      </c>
    </row>
    <row r="405" spans="1:14" ht="42" x14ac:dyDescent="0.25">
      <c r="A405" s="39">
        <v>988</v>
      </c>
      <c r="B405" s="12" t="s">
        <v>29</v>
      </c>
      <c r="C405" s="12" t="s">
        <v>29</v>
      </c>
      <c r="D405" s="37" t="s">
        <v>30</v>
      </c>
      <c r="E405" s="37" t="s">
        <v>27</v>
      </c>
      <c r="F405" s="37" t="s">
        <v>33</v>
      </c>
      <c r="G405" s="12" t="s">
        <v>162</v>
      </c>
      <c r="H405" s="13" t="s">
        <v>505</v>
      </c>
      <c r="I405" s="86">
        <v>30</v>
      </c>
      <c r="J405" s="86">
        <v>19</v>
      </c>
      <c r="K405" s="91">
        <v>19</v>
      </c>
      <c r="L405" s="86">
        <v>26</v>
      </c>
      <c r="M405" s="29" t="s">
        <v>246</v>
      </c>
      <c r="N405" s="40" t="s">
        <v>243</v>
      </c>
    </row>
    <row r="406" spans="1:14" ht="42" x14ac:dyDescent="0.25">
      <c r="A406" s="39">
        <v>989</v>
      </c>
      <c r="B406" s="12" t="s">
        <v>87</v>
      </c>
      <c r="C406" s="12" t="s">
        <v>1491</v>
      </c>
      <c r="D406" s="37" t="s">
        <v>98</v>
      </c>
      <c r="E406" s="37" t="s">
        <v>90</v>
      </c>
      <c r="F406" s="37" t="s">
        <v>1082</v>
      </c>
      <c r="G406" s="12" t="s">
        <v>1495</v>
      </c>
      <c r="H406" s="13" t="s">
        <v>1493</v>
      </c>
      <c r="I406" s="86">
        <v>12</v>
      </c>
      <c r="J406" s="86">
        <v>2</v>
      </c>
      <c r="K406" s="91">
        <v>5</v>
      </c>
      <c r="L406" s="86">
        <v>29</v>
      </c>
      <c r="M406" s="29" t="s">
        <v>246</v>
      </c>
      <c r="N406" s="40" t="s">
        <v>243</v>
      </c>
    </row>
    <row r="407" spans="1:14" ht="42" x14ac:dyDescent="0.25">
      <c r="A407" s="39">
        <v>990</v>
      </c>
      <c r="B407" s="12" t="s">
        <v>87</v>
      </c>
      <c r="C407" s="12" t="s">
        <v>1491</v>
      </c>
      <c r="D407" s="37" t="s">
        <v>98</v>
      </c>
      <c r="E407" s="37" t="s">
        <v>90</v>
      </c>
      <c r="F407" s="37" t="s">
        <v>1082</v>
      </c>
      <c r="G407" s="12" t="s">
        <v>1496</v>
      </c>
      <c r="H407" s="13" t="s">
        <v>526</v>
      </c>
      <c r="I407" s="86">
        <v>12</v>
      </c>
      <c r="J407" s="86">
        <v>2</v>
      </c>
      <c r="K407" s="91">
        <v>5</v>
      </c>
      <c r="L407" s="86">
        <v>29</v>
      </c>
      <c r="M407" s="29" t="s">
        <v>246</v>
      </c>
      <c r="N407" s="40" t="s">
        <v>243</v>
      </c>
    </row>
    <row r="408" spans="1:14" ht="42" x14ac:dyDescent="0.25">
      <c r="A408" s="39">
        <v>991</v>
      </c>
      <c r="B408" s="12" t="s">
        <v>87</v>
      </c>
      <c r="C408" s="12" t="s">
        <v>1491</v>
      </c>
      <c r="D408" s="37" t="s">
        <v>98</v>
      </c>
      <c r="E408" s="37" t="s">
        <v>90</v>
      </c>
      <c r="F408" s="37" t="s">
        <v>1082</v>
      </c>
      <c r="G408" s="12" t="s">
        <v>1497</v>
      </c>
      <c r="H408" s="13" t="s">
        <v>474</v>
      </c>
      <c r="I408" s="86">
        <v>2</v>
      </c>
      <c r="J408" s="86">
        <v>0</v>
      </c>
      <c r="K408" s="86">
        <v>0</v>
      </c>
      <c r="L408" s="86">
        <v>5</v>
      </c>
      <c r="M408" s="29" t="s">
        <v>246</v>
      </c>
      <c r="N408" s="40" t="s">
        <v>243</v>
      </c>
    </row>
    <row r="409" spans="1:14" ht="42" x14ac:dyDescent="0.25">
      <c r="A409" s="39">
        <v>992</v>
      </c>
      <c r="B409" s="12" t="s">
        <v>87</v>
      </c>
      <c r="C409" s="12" t="s">
        <v>1491</v>
      </c>
      <c r="D409" s="37" t="s">
        <v>98</v>
      </c>
      <c r="E409" s="37" t="s">
        <v>90</v>
      </c>
      <c r="F409" s="37" t="s">
        <v>1082</v>
      </c>
      <c r="G409" s="12" t="s">
        <v>1622</v>
      </c>
      <c r="H409" s="13" t="s">
        <v>1474</v>
      </c>
      <c r="I409" s="86">
        <v>96</v>
      </c>
      <c r="J409" s="86">
        <v>34</v>
      </c>
      <c r="K409" s="86">
        <v>78</v>
      </c>
      <c r="L409" s="86">
        <v>86</v>
      </c>
      <c r="M409" s="29" t="s">
        <v>246</v>
      </c>
      <c r="N409" s="40" t="s">
        <v>243</v>
      </c>
    </row>
    <row r="410" spans="1:14" ht="42" x14ac:dyDescent="0.25">
      <c r="A410" s="39">
        <v>993</v>
      </c>
      <c r="B410" s="12" t="s">
        <v>87</v>
      </c>
      <c r="C410" s="12" t="s">
        <v>1491</v>
      </c>
      <c r="D410" s="37" t="s">
        <v>98</v>
      </c>
      <c r="E410" s="37" t="s">
        <v>90</v>
      </c>
      <c r="F410" s="37" t="s">
        <v>1082</v>
      </c>
      <c r="G410" s="12" t="s">
        <v>1498</v>
      </c>
      <c r="H410" s="13" t="s">
        <v>1478</v>
      </c>
      <c r="I410" s="86">
        <v>6</v>
      </c>
      <c r="J410" s="86">
        <v>0</v>
      </c>
      <c r="K410" s="86">
        <v>1</v>
      </c>
      <c r="L410" s="86">
        <v>1</v>
      </c>
      <c r="M410" s="30" t="s">
        <v>547</v>
      </c>
      <c r="N410" s="40" t="s">
        <v>243</v>
      </c>
    </row>
    <row r="411" spans="1:14" ht="42" x14ac:dyDescent="0.25">
      <c r="A411" s="39">
        <v>994</v>
      </c>
      <c r="B411" s="12" t="s">
        <v>87</v>
      </c>
      <c r="C411" s="12" t="s">
        <v>1491</v>
      </c>
      <c r="D411" s="37" t="s">
        <v>98</v>
      </c>
      <c r="E411" s="37" t="s">
        <v>90</v>
      </c>
      <c r="F411" s="37" t="s">
        <v>1082</v>
      </c>
      <c r="G411" s="12" t="s">
        <v>1492</v>
      </c>
      <c r="H411" s="13" t="s">
        <v>1493</v>
      </c>
      <c r="I411" s="86">
        <v>120</v>
      </c>
      <c r="J411" s="86">
        <v>44</v>
      </c>
      <c r="K411" s="86">
        <v>73</v>
      </c>
      <c r="L411" s="86">
        <v>102</v>
      </c>
      <c r="M411" s="29" t="s">
        <v>246</v>
      </c>
      <c r="N411" s="40" t="s">
        <v>243</v>
      </c>
    </row>
    <row r="412" spans="1:14" ht="42" x14ac:dyDescent="0.25">
      <c r="A412" s="39">
        <v>995</v>
      </c>
      <c r="B412" s="12" t="s">
        <v>87</v>
      </c>
      <c r="C412" s="12" t="s">
        <v>1491</v>
      </c>
      <c r="D412" s="37" t="s">
        <v>98</v>
      </c>
      <c r="E412" s="37" t="s">
        <v>90</v>
      </c>
      <c r="F412" s="37" t="s">
        <v>1082</v>
      </c>
      <c r="G412" s="12" t="s">
        <v>1494</v>
      </c>
      <c r="H412" s="13" t="s">
        <v>473</v>
      </c>
      <c r="I412" s="85">
        <v>1</v>
      </c>
      <c r="J412" s="85">
        <v>1</v>
      </c>
      <c r="K412" s="125">
        <v>1</v>
      </c>
      <c r="L412" s="149">
        <v>87</v>
      </c>
      <c r="M412" s="29" t="s">
        <v>246</v>
      </c>
      <c r="N412" s="40" t="s">
        <v>243</v>
      </c>
    </row>
    <row r="413" spans="1:14" ht="42" x14ac:dyDescent="0.25">
      <c r="A413" s="39">
        <v>996</v>
      </c>
      <c r="B413" s="12" t="s">
        <v>80</v>
      </c>
      <c r="C413" s="12" t="s">
        <v>612</v>
      </c>
      <c r="D413" s="37" t="s">
        <v>82</v>
      </c>
      <c r="E413" s="37" t="s">
        <v>1455</v>
      </c>
      <c r="F413" s="37" t="s">
        <v>1060</v>
      </c>
      <c r="G413" s="12" t="s">
        <v>1461</v>
      </c>
      <c r="H413" s="13" t="s">
        <v>585</v>
      </c>
      <c r="I413" s="86">
        <v>12</v>
      </c>
      <c r="J413" s="86">
        <v>3</v>
      </c>
      <c r="K413" s="86">
        <v>8</v>
      </c>
      <c r="L413" s="86">
        <v>10</v>
      </c>
      <c r="M413" s="29" t="s">
        <v>246</v>
      </c>
      <c r="N413" s="40" t="s">
        <v>243</v>
      </c>
    </row>
    <row r="414" spans="1:14" ht="42" x14ac:dyDescent="0.25">
      <c r="A414" s="39">
        <v>997</v>
      </c>
      <c r="B414" s="12" t="s">
        <v>80</v>
      </c>
      <c r="C414" s="12" t="s">
        <v>1456</v>
      </c>
      <c r="D414" s="37" t="s">
        <v>1067</v>
      </c>
      <c r="E414" s="37" t="s">
        <v>1455</v>
      </c>
      <c r="F414" s="37" t="s">
        <v>1060</v>
      </c>
      <c r="G414" s="12" t="s">
        <v>1457</v>
      </c>
      <c r="H414" s="13" t="s">
        <v>473</v>
      </c>
      <c r="I414" s="85">
        <v>1</v>
      </c>
      <c r="J414" s="85">
        <v>1</v>
      </c>
      <c r="K414" s="125">
        <v>1</v>
      </c>
      <c r="L414" s="126">
        <v>1</v>
      </c>
      <c r="M414" s="29" t="s">
        <v>246</v>
      </c>
      <c r="N414" s="40" t="s">
        <v>243</v>
      </c>
    </row>
    <row r="415" spans="1:14" ht="42" x14ac:dyDescent="0.25">
      <c r="A415" s="39">
        <v>998</v>
      </c>
      <c r="B415" s="12" t="s">
        <v>80</v>
      </c>
      <c r="C415" s="12" t="s">
        <v>1070</v>
      </c>
      <c r="D415" s="37" t="s">
        <v>1067</v>
      </c>
      <c r="E415" s="37" t="s">
        <v>1455</v>
      </c>
      <c r="F415" s="37" t="s">
        <v>1060</v>
      </c>
      <c r="G415" s="12" t="s">
        <v>1618</v>
      </c>
      <c r="H415" s="13" t="s">
        <v>520</v>
      </c>
      <c r="I415" s="87">
        <v>184656</v>
      </c>
      <c r="J415" s="87">
        <v>140871</v>
      </c>
      <c r="K415" s="87">
        <v>269244</v>
      </c>
      <c r="L415" s="87">
        <v>365502.67</v>
      </c>
      <c r="M415" s="29" t="s">
        <v>246</v>
      </c>
      <c r="N415" s="40" t="s">
        <v>243</v>
      </c>
    </row>
    <row r="416" spans="1:14" ht="42" x14ac:dyDescent="0.25">
      <c r="A416" s="39">
        <v>999</v>
      </c>
      <c r="B416" s="12" t="s">
        <v>80</v>
      </c>
      <c r="C416" s="12" t="s">
        <v>1464</v>
      </c>
      <c r="D416" s="37" t="s">
        <v>1067</v>
      </c>
      <c r="E416" s="37" t="s">
        <v>1455</v>
      </c>
      <c r="F416" s="37" t="s">
        <v>1060</v>
      </c>
      <c r="G416" s="12" t="s">
        <v>1457</v>
      </c>
      <c r="H416" s="13" t="s">
        <v>473</v>
      </c>
      <c r="I416" s="85">
        <v>1</v>
      </c>
      <c r="J416" s="85">
        <v>0.7</v>
      </c>
      <c r="K416" s="125">
        <v>0.7351778656126482</v>
      </c>
      <c r="L416" s="126">
        <v>0.74866310160427807</v>
      </c>
      <c r="M416" s="31" t="s">
        <v>548</v>
      </c>
      <c r="N416" s="40" t="s">
        <v>243</v>
      </c>
    </row>
    <row r="417" spans="1:14" ht="42" x14ac:dyDescent="0.25">
      <c r="A417" s="39">
        <v>1000</v>
      </c>
      <c r="B417" s="12" t="s">
        <v>80</v>
      </c>
      <c r="C417" s="12" t="s">
        <v>1462</v>
      </c>
      <c r="D417" s="37" t="s">
        <v>82</v>
      </c>
      <c r="E417" s="37" t="s">
        <v>1455</v>
      </c>
      <c r="F417" s="37" t="s">
        <v>1060</v>
      </c>
      <c r="G417" s="12" t="s">
        <v>1463</v>
      </c>
      <c r="H417" s="13" t="s">
        <v>585</v>
      </c>
      <c r="I417" s="86">
        <v>2700</v>
      </c>
      <c r="J417" s="87">
        <v>1036</v>
      </c>
      <c r="K417" s="87">
        <v>1813</v>
      </c>
      <c r="L417" s="87">
        <v>2506</v>
      </c>
      <c r="M417" s="29" t="s">
        <v>246</v>
      </c>
      <c r="N417" s="40" t="s">
        <v>243</v>
      </c>
    </row>
    <row r="418" spans="1:14" ht="42.75" x14ac:dyDescent="0.25">
      <c r="A418" s="39">
        <v>1001</v>
      </c>
      <c r="B418" s="12" t="s">
        <v>34</v>
      </c>
      <c r="C418" s="12" t="s">
        <v>34</v>
      </c>
      <c r="D418" s="37" t="s">
        <v>1269</v>
      </c>
      <c r="E418" s="37" t="s">
        <v>36</v>
      </c>
      <c r="F418" s="37" t="s">
        <v>973</v>
      </c>
      <c r="G418" s="12" t="s">
        <v>1270</v>
      </c>
      <c r="H418" s="13" t="s">
        <v>473</v>
      </c>
      <c r="I418" s="85">
        <v>1</v>
      </c>
      <c r="J418" s="85">
        <v>0.5</v>
      </c>
      <c r="K418" s="125">
        <v>1</v>
      </c>
      <c r="L418" s="126">
        <v>0.70132450331125828</v>
      </c>
      <c r="M418" s="31" t="s">
        <v>548</v>
      </c>
      <c r="N418" s="40" t="s">
        <v>243</v>
      </c>
    </row>
    <row r="419" spans="1:14" ht="42.75" x14ac:dyDescent="0.25">
      <c r="A419" s="39">
        <v>1002</v>
      </c>
      <c r="B419" s="12" t="s">
        <v>34</v>
      </c>
      <c r="C419" s="12" t="s">
        <v>34</v>
      </c>
      <c r="D419" s="37" t="s">
        <v>1269</v>
      </c>
      <c r="E419" s="37" t="s">
        <v>36</v>
      </c>
      <c r="F419" s="37" t="s">
        <v>973</v>
      </c>
      <c r="G419" s="12" t="s">
        <v>1274</v>
      </c>
      <c r="H419" s="13" t="s">
        <v>473</v>
      </c>
      <c r="I419" s="85">
        <v>1</v>
      </c>
      <c r="J419" s="85">
        <v>0.8</v>
      </c>
      <c r="K419" s="125">
        <v>1</v>
      </c>
      <c r="L419" s="126">
        <v>1</v>
      </c>
      <c r="M419" s="29" t="s">
        <v>246</v>
      </c>
      <c r="N419" s="40" t="s">
        <v>243</v>
      </c>
    </row>
    <row r="420" spans="1:14" ht="42.75" x14ac:dyDescent="0.25">
      <c r="A420" s="39">
        <v>1003</v>
      </c>
      <c r="B420" s="12" t="s">
        <v>34</v>
      </c>
      <c r="C420" s="12" t="s">
        <v>34</v>
      </c>
      <c r="D420" s="37" t="s">
        <v>1269</v>
      </c>
      <c r="E420" s="37" t="s">
        <v>36</v>
      </c>
      <c r="F420" s="37" t="s">
        <v>973</v>
      </c>
      <c r="G420" s="12" t="s">
        <v>1275</v>
      </c>
      <c r="H420" s="13" t="s">
        <v>473</v>
      </c>
      <c r="I420" s="85">
        <v>1</v>
      </c>
      <c r="J420" s="85">
        <v>0.7</v>
      </c>
      <c r="K420" s="125">
        <v>0.7</v>
      </c>
      <c r="L420" s="126">
        <v>0.7</v>
      </c>
      <c r="M420" s="31" t="s">
        <v>548</v>
      </c>
      <c r="N420" s="40" t="s">
        <v>243</v>
      </c>
    </row>
    <row r="421" spans="1:14" ht="42.75" x14ac:dyDescent="0.25">
      <c r="A421" s="39">
        <v>1004</v>
      </c>
      <c r="B421" s="12" t="s">
        <v>949</v>
      </c>
      <c r="C421" s="12" t="s">
        <v>949</v>
      </c>
      <c r="D421" s="37" t="s">
        <v>951</v>
      </c>
      <c r="E421" s="37" t="s">
        <v>27</v>
      </c>
      <c r="F421" s="37" t="s">
        <v>1254</v>
      </c>
      <c r="G421" s="12" t="s">
        <v>1257</v>
      </c>
      <c r="H421" s="13" t="s">
        <v>473</v>
      </c>
      <c r="I421" s="85">
        <v>0.9</v>
      </c>
      <c r="J421" s="85">
        <v>0.96</v>
      </c>
      <c r="K421" s="85">
        <v>0.96</v>
      </c>
      <c r="L421" s="126">
        <v>0.91756737957668155</v>
      </c>
      <c r="M421" s="29" t="s">
        <v>246</v>
      </c>
      <c r="N421" s="40" t="s">
        <v>243</v>
      </c>
    </row>
    <row r="422" spans="1:14" ht="42.75" x14ac:dyDescent="0.25">
      <c r="A422" s="39">
        <v>1005</v>
      </c>
      <c r="B422" s="12" t="s">
        <v>949</v>
      </c>
      <c r="C422" s="12" t="s">
        <v>949</v>
      </c>
      <c r="D422" s="37" t="s">
        <v>951</v>
      </c>
      <c r="E422" s="37" t="s">
        <v>27</v>
      </c>
      <c r="F422" s="37" t="s">
        <v>1254</v>
      </c>
      <c r="G422" s="12" t="s">
        <v>1259</v>
      </c>
      <c r="H422" s="13" t="s">
        <v>473</v>
      </c>
      <c r="I422" s="85">
        <v>0.9</v>
      </c>
      <c r="J422" s="85">
        <v>0.67</v>
      </c>
      <c r="K422" s="125">
        <v>0.8666666666666667</v>
      </c>
      <c r="L422" s="126">
        <v>0.85333333333333339</v>
      </c>
      <c r="M422" s="29" t="s">
        <v>246</v>
      </c>
      <c r="N422" s="40" t="s">
        <v>243</v>
      </c>
    </row>
    <row r="423" spans="1:14" ht="42.75" x14ac:dyDescent="0.25">
      <c r="A423" s="39">
        <v>1006</v>
      </c>
      <c r="B423" s="12" t="s">
        <v>949</v>
      </c>
      <c r="C423" s="12" t="s">
        <v>949</v>
      </c>
      <c r="D423" s="37" t="s">
        <v>951</v>
      </c>
      <c r="E423" s="37" t="s">
        <v>27</v>
      </c>
      <c r="F423" s="37" t="s">
        <v>1254</v>
      </c>
      <c r="G423" s="12" t="s">
        <v>1258</v>
      </c>
      <c r="H423" s="13" t="s">
        <v>473</v>
      </c>
      <c r="I423" s="85">
        <v>0.9</v>
      </c>
      <c r="J423" s="85">
        <v>0.83</v>
      </c>
      <c r="K423" s="125">
        <v>0.86315789473684212</v>
      </c>
      <c r="L423" s="126">
        <v>0.79347826086956519</v>
      </c>
      <c r="M423" s="29" t="s">
        <v>246</v>
      </c>
      <c r="N423" s="40" t="s">
        <v>243</v>
      </c>
    </row>
    <row r="424" spans="1:14" ht="42.75" x14ac:dyDescent="0.25">
      <c r="A424" s="39">
        <v>1007</v>
      </c>
      <c r="B424" s="12" t="s">
        <v>949</v>
      </c>
      <c r="C424" s="12" t="s">
        <v>949</v>
      </c>
      <c r="D424" s="37" t="s">
        <v>951</v>
      </c>
      <c r="E424" s="37" t="s">
        <v>27</v>
      </c>
      <c r="F424" s="37" t="s">
        <v>1254</v>
      </c>
      <c r="G424" s="12" t="s">
        <v>1256</v>
      </c>
      <c r="H424" s="13" t="s">
        <v>473</v>
      </c>
      <c r="I424" s="85">
        <v>0.9</v>
      </c>
      <c r="J424" s="85">
        <v>0.99</v>
      </c>
      <c r="K424" s="126">
        <v>0.99416092000000011</v>
      </c>
      <c r="L424" s="126">
        <v>0.99416092000000011</v>
      </c>
      <c r="M424" s="29" t="s">
        <v>246</v>
      </c>
      <c r="N424" s="40" t="s">
        <v>243</v>
      </c>
    </row>
    <row r="425" spans="1:14" ht="42.75" x14ac:dyDescent="0.25">
      <c r="A425" s="39">
        <v>1008</v>
      </c>
      <c r="B425" s="12" t="s">
        <v>949</v>
      </c>
      <c r="C425" s="12" t="s">
        <v>949</v>
      </c>
      <c r="D425" s="37" t="s">
        <v>951</v>
      </c>
      <c r="E425" s="37" t="s">
        <v>27</v>
      </c>
      <c r="F425" s="37" t="s">
        <v>1254</v>
      </c>
      <c r="G425" s="12" t="s">
        <v>1255</v>
      </c>
      <c r="H425" s="13" t="s">
        <v>473</v>
      </c>
      <c r="I425" s="85">
        <v>0.9</v>
      </c>
      <c r="J425" s="85">
        <v>1</v>
      </c>
      <c r="K425" s="85">
        <v>0</v>
      </c>
      <c r="L425" s="126">
        <v>0.53333333333333333</v>
      </c>
      <c r="M425" s="31" t="s">
        <v>548</v>
      </c>
      <c r="N425" s="40" t="s">
        <v>243</v>
      </c>
    </row>
    <row r="426" spans="1:14" ht="57" x14ac:dyDescent="0.25">
      <c r="A426" s="39">
        <v>1009</v>
      </c>
      <c r="B426" s="12" t="s">
        <v>5</v>
      </c>
      <c r="C426" s="12" t="s">
        <v>10</v>
      </c>
      <c r="D426" s="37" t="s">
        <v>11</v>
      </c>
      <c r="E426" s="37" t="s">
        <v>8</v>
      </c>
      <c r="F426" s="37" t="s">
        <v>12</v>
      </c>
      <c r="G426" s="12" t="s">
        <v>1212</v>
      </c>
      <c r="H426" s="13" t="s">
        <v>1213</v>
      </c>
      <c r="I426" s="86">
        <v>17</v>
      </c>
      <c r="J426" s="86">
        <v>1</v>
      </c>
      <c r="K426" s="86">
        <v>6</v>
      </c>
      <c r="L426" s="86">
        <v>27</v>
      </c>
      <c r="M426" s="29" t="s">
        <v>246</v>
      </c>
      <c r="N426" s="40" t="s">
        <v>243</v>
      </c>
    </row>
    <row r="427" spans="1:14" ht="57" x14ac:dyDescent="0.25">
      <c r="A427" s="39">
        <v>1010</v>
      </c>
      <c r="B427" s="12" t="s">
        <v>5</v>
      </c>
      <c r="C427" s="12" t="s">
        <v>10</v>
      </c>
      <c r="D427" s="37" t="s">
        <v>15</v>
      </c>
      <c r="E427" s="37" t="s">
        <v>8</v>
      </c>
      <c r="F427" s="37" t="s">
        <v>16</v>
      </c>
      <c r="G427" s="12" t="s">
        <v>1214</v>
      </c>
      <c r="H427" s="13" t="s">
        <v>966</v>
      </c>
      <c r="I427" s="86">
        <v>1</v>
      </c>
      <c r="J427" s="86">
        <v>1</v>
      </c>
      <c r="K427" s="86">
        <v>1</v>
      </c>
      <c r="L427" s="86">
        <v>1</v>
      </c>
      <c r="M427" s="29" t="s">
        <v>246</v>
      </c>
      <c r="N427" s="40" t="s">
        <v>243</v>
      </c>
    </row>
    <row r="428" spans="1:14" ht="57" x14ac:dyDescent="0.25">
      <c r="A428" s="39">
        <v>1011</v>
      </c>
      <c r="B428" s="12" t="s">
        <v>5</v>
      </c>
      <c r="C428" s="12" t="s">
        <v>10</v>
      </c>
      <c r="D428" s="37" t="s">
        <v>15</v>
      </c>
      <c r="E428" s="37" t="s">
        <v>8</v>
      </c>
      <c r="F428" s="37" t="s">
        <v>16</v>
      </c>
      <c r="G428" s="12" t="s">
        <v>1219</v>
      </c>
      <c r="H428" s="13" t="s">
        <v>966</v>
      </c>
      <c r="I428" s="86">
        <v>1</v>
      </c>
      <c r="J428" s="86">
        <v>0</v>
      </c>
      <c r="K428" s="86">
        <v>0</v>
      </c>
      <c r="L428" s="86">
        <v>1</v>
      </c>
      <c r="M428" s="29" t="s">
        <v>246</v>
      </c>
      <c r="N428" s="40" t="s">
        <v>243</v>
      </c>
    </row>
    <row r="429" spans="1:14" ht="57" x14ac:dyDescent="0.25">
      <c r="A429" s="39">
        <v>1012</v>
      </c>
      <c r="B429" s="12" t="s">
        <v>5</v>
      </c>
      <c r="C429" s="12" t="s">
        <v>10</v>
      </c>
      <c r="D429" s="37" t="s">
        <v>15</v>
      </c>
      <c r="E429" s="37" t="s">
        <v>8</v>
      </c>
      <c r="F429" s="37" t="s">
        <v>16</v>
      </c>
      <c r="G429" s="12" t="s">
        <v>1220</v>
      </c>
      <c r="H429" s="13" t="s">
        <v>1218</v>
      </c>
      <c r="I429" s="86">
        <v>20</v>
      </c>
      <c r="J429" s="86">
        <v>0</v>
      </c>
      <c r="K429" s="86">
        <v>2</v>
      </c>
      <c r="L429" s="86">
        <v>12</v>
      </c>
      <c r="M429" s="31" t="s">
        <v>548</v>
      </c>
      <c r="N429" s="40" t="s">
        <v>243</v>
      </c>
    </row>
    <row r="430" spans="1:14" ht="57" x14ac:dyDescent="0.25">
      <c r="A430" s="39">
        <v>1013</v>
      </c>
      <c r="B430" s="12" t="s">
        <v>5</v>
      </c>
      <c r="C430" s="12" t="s">
        <v>10</v>
      </c>
      <c r="D430" s="37" t="s">
        <v>15</v>
      </c>
      <c r="E430" s="37" t="s">
        <v>8</v>
      </c>
      <c r="F430" s="37" t="s">
        <v>16</v>
      </c>
      <c r="G430" s="12" t="s">
        <v>1595</v>
      </c>
      <c r="H430" s="13" t="s">
        <v>1213</v>
      </c>
      <c r="I430" s="86">
        <v>17</v>
      </c>
      <c r="J430" s="86">
        <v>0</v>
      </c>
      <c r="K430" s="86">
        <v>3</v>
      </c>
      <c r="L430" s="86">
        <v>27</v>
      </c>
      <c r="M430" s="29" t="s">
        <v>246</v>
      </c>
      <c r="N430" s="40" t="s">
        <v>243</v>
      </c>
    </row>
    <row r="431" spans="1:14" ht="57" x14ac:dyDescent="0.25">
      <c r="A431" s="39">
        <v>1014</v>
      </c>
      <c r="B431" s="12" t="s">
        <v>5</v>
      </c>
      <c r="C431" s="12" t="s">
        <v>10</v>
      </c>
      <c r="D431" s="37" t="s">
        <v>15</v>
      </c>
      <c r="E431" s="37" t="s">
        <v>8</v>
      </c>
      <c r="F431" s="37" t="s">
        <v>16</v>
      </c>
      <c r="G431" s="12" t="s">
        <v>1594</v>
      </c>
      <c r="H431" s="13" t="s">
        <v>1211</v>
      </c>
      <c r="I431" s="86">
        <v>1</v>
      </c>
      <c r="J431" s="86">
        <v>1</v>
      </c>
      <c r="K431" s="86">
        <v>1</v>
      </c>
      <c r="L431" s="86">
        <v>1</v>
      </c>
      <c r="M431" s="29" t="s">
        <v>246</v>
      </c>
      <c r="N431" s="40" t="s">
        <v>243</v>
      </c>
    </row>
    <row r="432" spans="1:14" ht="57" x14ac:dyDescent="0.25">
      <c r="A432" s="39">
        <v>1015</v>
      </c>
      <c r="B432" s="12" t="s">
        <v>5</v>
      </c>
      <c r="C432" s="12" t="s">
        <v>10</v>
      </c>
      <c r="D432" s="37" t="s">
        <v>15</v>
      </c>
      <c r="E432" s="37" t="s">
        <v>8</v>
      </c>
      <c r="F432" s="37" t="s">
        <v>16</v>
      </c>
      <c r="G432" s="12" t="s">
        <v>1221</v>
      </c>
      <c r="H432" s="13" t="s">
        <v>1218</v>
      </c>
      <c r="I432" s="86">
        <v>20</v>
      </c>
      <c r="J432" s="86">
        <v>0</v>
      </c>
      <c r="K432" s="86">
        <v>2</v>
      </c>
      <c r="L432" s="86">
        <v>12</v>
      </c>
      <c r="M432" s="31" t="s">
        <v>548</v>
      </c>
      <c r="N432" s="40" t="s">
        <v>243</v>
      </c>
    </row>
    <row r="433" spans="1:14" ht="42.75" x14ac:dyDescent="0.25">
      <c r="A433" s="39">
        <v>1016</v>
      </c>
      <c r="B433" s="12" t="s">
        <v>940</v>
      </c>
      <c r="C433" s="12" t="s">
        <v>940</v>
      </c>
      <c r="D433" s="37" t="s">
        <v>940</v>
      </c>
      <c r="E433" s="37" t="s">
        <v>36</v>
      </c>
      <c r="F433" s="37" t="s">
        <v>941</v>
      </c>
      <c r="G433" s="12" t="s">
        <v>1253</v>
      </c>
      <c r="H433" s="13" t="s">
        <v>1420</v>
      </c>
      <c r="I433" s="85">
        <v>1</v>
      </c>
      <c r="J433" s="85">
        <v>0.67</v>
      </c>
      <c r="K433" s="125">
        <v>0.8571428571428571</v>
      </c>
      <c r="L433" s="126">
        <v>1</v>
      </c>
      <c r="M433" s="29" t="s">
        <v>246</v>
      </c>
      <c r="N433" s="40" t="s">
        <v>243</v>
      </c>
    </row>
    <row r="434" spans="1:14" ht="42.75" x14ac:dyDescent="0.25">
      <c r="A434" s="39">
        <v>1017</v>
      </c>
      <c r="B434" s="12" t="s">
        <v>940</v>
      </c>
      <c r="C434" s="12" t="s">
        <v>940</v>
      </c>
      <c r="D434" s="37" t="s">
        <v>940</v>
      </c>
      <c r="E434" s="37" t="s">
        <v>36</v>
      </c>
      <c r="F434" s="37" t="s">
        <v>941</v>
      </c>
      <c r="G434" s="12" t="s">
        <v>1250</v>
      </c>
      <c r="H434" s="13" t="s">
        <v>1420</v>
      </c>
      <c r="I434" s="85">
        <v>1</v>
      </c>
      <c r="J434" s="85">
        <v>1</v>
      </c>
      <c r="K434" s="125">
        <v>1</v>
      </c>
      <c r="L434" s="126">
        <v>1</v>
      </c>
      <c r="M434" s="29" t="s">
        <v>246</v>
      </c>
      <c r="N434" s="40" t="s">
        <v>243</v>
      </c>
    </row>
    <row r="435" spans="1:14" ht="42.75" x14ac:dyDescent="0.25">
      <c r="A435" s="39">
        <v>1018</v>
      </c>
      <c r="B435" s="12" t="s">
        <v>940</v>
      </c>
      <c r="C435" s="12" t="s">
        <v>940</v>
      </c>
      <c r="D435" s="37" t="s">
        <v>940</v>
      </c>
      <c r="E435" s="37" t="s">
        <v>36</v>
      </c>
      <c r="F435" s="37" t="s">
        <v>941</v>
      </c>
      <c r="G435" s="12" t="s">
        <v>188</v>
      </c>
      <c r="H435" s="13" t="s">
        <v>1420</v>
      </c>
      <c r="I435" s="85">
        <v>1</v>
      </c>
      <c r="J435" s="85">
        <v>1</v>
      </c>
      <c r="K435" s="125">
        <v>1</v>
      </c>
      <c r="L435" s="126">
        <v>1</v>
      </c>
      <c r="M435" s="29" t="s">
        <v>246</v>
      </c>
      <c r="N435" s="40" t="s">
        <v>243</v>
      </c>
    </row>
    <row r="436" spans="1:14" ht="42.75" x14ac:dyDescent="0.25">
      <c r="A436" s="39">
        <v>1019</v>
      </c>
      <c r="B436" s="12" t="s">
        <v>940</v>
      </c>
      <c r="C436" s="12" t="s">
        <v>940</v>
      </c>
      <c r="D436" s="37" t="s">
        <v>940</v>
      </c>
      <c r="E436" s="37" t="s">
        <v>36</v>
      </c>
      <c r="F436" s="37" t="s">
        <v>941</v>
      </c>
      <c r="G436" s="12" t="s">
        <v>1251</v>
      </c>
      <c r="H436" s="13" t="s">
        <v>1420</v>
      </c>
      <c r="I436" s="85">
        <v>1</v>
      </c>
      <c r="J436" s="85">
        <v>1</v>
      </c>
      <c r="K436" s="125">
        <v>1</v>
      </c>
      <c r="L436" s="126">
        <v>1</v>
      </c>
      <c r="M436" s="29" t="s">
        <v>246</v>
      </c>
      <c r="N436" s="40" t="s">
        <v>243</v>
      </c>
    </row>
    <row r="437" spans="1:14" ht="42.75" x14ac:dyDescent="0.25">
      <c r="A437" s="39">
        <v>1020</v>
      </c>
      <c r="B437" s="12" t="s">
        <v>940</v>
      </c>
      <c r="C437" s="12" t="s">
        <v>940</v>
      </c>
      <c r="D437" s="37" t="s">
        <v>940</v>
      </c>
      <c r="E437" s="37" t="s">
        <v>36</v>
      </c>
      <c r="F437" s="37" t="s">
        <v>941</v>
      </c>
      <c r="G437" s="12" t="s">
        <v>1252</v>
      </c>
      <c r="H437" s="13" t="s">
        <v>1420</v>
      </c>
      <c r="I437" s="85">
        <v>1</v>
      </c>
      <c r="J437" s="85">
        <v>1</v>
      </c>
      <c r="K437" s="125">
        <v>1</v>
      </c>
      <c r="L437" s="126">
        <v>1</v>
      </c>
      <c r="M437" s="29" t="s">
        <v>246</v>
      </c>
      <c r="N437" s="40" t="s">
        <v>243</v>
      </c>
    </row>
  </sheetData>
  <phoneticPr fontId="23" type="noConversion"/>
  <dataValidations disablePrompts="1" count="1">
    <dataValidation allowBlank="1" sqref="I2:M2 N2:N437 A2:G2"/>
  </dataValidations>
  <pageMargins left="0.70866141732283472" right="0.11811023622047245" top="0.55118110236220474" bottom="0.55118110236220474" header="0.31496062992125984" footer="0.31496062992125984"/>
  <pageSetup paperSize="132" scale="43" fitToHeight="0" orientation="landscape" r:id="rId1"/>
  <headerFooter>
    <oddFooter>&amp;RCMU-PLC-42 22/07/19</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9"/>
  <sheetViews>
    <sheetView showGridLines="0" tabSelected="1" topLeftCell="E1" zoomScale="70" zoomScaleNormal="70" zoomScaleSheetLayoutView="70" zoomScalePageLayoutView="75" workbookViewId="0">
      <pane ySplit="2" topLeftCell="A61" activePane="bottomLeft" state="frozen"/>
      <selection pane="bottomLeft" activeCell="S84" sqref="S84"/>
    </sheetView>
  </sheetViews>
  <sheetFormatPr baseColWidth="10" defaultColWidth="11.42578125" defaultRowHeight="15" x14ac:dyDescent="0.25"/>
  <cols>
    <col min="1" max="1" width="7.85546875" style="63" hidden="1" customWidth="1"/>
    <col min="2" max="4" width="15.42578125" style="3" hidden="1" customWidth="1"/>
    <col min="5" max="5" width="49.140625" style="3" customWidth="1"/>
    <col min="6" max="6" width="41.5703125" style="3" customWidth="1"/>
    <col min="7" max="7" width="66.140625" style="3" customWidth="1"/>
    <col min="8" max="8" width="70" style="3" customWidth="1"/>
    <col min="9" max="9" width="25.7109375" style="3" customWidth="1"/>
    <col min="10" max="10" width="16.42578125" style="5" customWidth="1"/>
    <col min="11" max="18" width="11.42578125" style="4"/>
    <col min="19" max="19" width="14.140625" style="4" customWidth="1"/>
    <col min="20" max="16384" width="11.42578125" style="4"/>
  </cols>
  <sheetData>
    <row r="1" spans="1:19" ht="109.9" customHeight="1" x14ac:dyDescent="0.25">
      <c r="B1" s="7"/>
      <c r="C1" s="7"/>
      <c r="D1" s="7"/>
      <c r="E1" s="10" t="s">
        <v>907</v>
      </c>
      <c r="F1" s="7"/>
      <c r="G1" s="7"/>
      <c r="H1" s="7"/>
      <c r="I1" s="7"/>
      <c r="J1" s="7"/>
      <c r="K1" s="152" t="s">
        <v>1679</v>
      </c>
      <c r="L1" s="152"/>
      <c r="M1" s="152"/>
      <c r="N1" s="152"/>
      <c r="O1" s="152"/>
      <c r="P1" s="152"/>
      <c r="Q1" s="152"/>
      <c r="R1" s="152"/>
      <c r="S1" s="152"/>
    </row>
    <row r="2" spans="1:19" s="67" customFormat="1" ht="62.25" customHeight="1" x14ac:dyDescent="0.25">
      <c r="A2" s="64" t="s">
        <v>901</v>
      </c>
      <c r="B2" s="65" t="s">
        <v>902</v>
      </c>
      <c r="C2" s="65" t="s">
        <v>903</v>
      </c>
      <c r="D2" s="65" t="s">
        <v>904</v>
      </c>
      <c r="E2" s="66" t="s">
        <v>0</v>
      </c>
      <c r="F2" s="66" t="s">
        <v>1</v>
      </c>
      <c r="G2" s="66" t="s">
        <v>620</v>
      </c>
      <c r="H2" s="66" t="s">
        <v>248</v>
      </c>
      <c r="I2" s="66" t="s">
        <v>472</v>
      </c>
      <c r="J2" s="66" t="s">
        <v>621</v>
      </c>
      <c r="K2" s="137" t="s">
        <v>1670</v>
      </c>
      <c r="L2" s="137" t="s">
        <v>1671</v>
      </c>
      <c r="M2" s="137" t="s">
        <v>1672</v>
      </c>
      <c r="N2" s="137" t="s">
        <v>1673</v>
      </c>
      <c r="O2" s="137" t="s">
        <v>1674</v>
      </c>
      <c r="P2" s="137" t="s">
        <v>1675</v>
      </c>
      <c r="Q2" s="137" t="s">
        <v>1676</v>
      </c>
      <c r="R2" s="137" t="s">
        <v>1677</v>
      </c>
      <c r="S2" s="137" t="s">
        <v>1678</v>
      </c>
    </row>
    <row r="3" spans="1:19" ht="72.599999999999994" customHeight="1" x14ac:dyDescent="0.25">
      <c r="A3" s="65">
        <v>1</v>
      </c>
      <c r="B3" s="65" t="s">
        <v>20</v>
      </c>
      <c r="C3" s="65" t="s">
        <v>905</v>
      </c>
      <c r="D3" s="65" t="s">
        <v>905</v>
      </c>
      <c r="E3" s="100" t="s">
        <v>5</v>
      </c>
      <c r="F3" s="138" t="s">
        <v>1637</v>
      </c>
      <c r="G3" s="101" t="s">
        <v>627</v>
      </c>
      <c r="H3" s="101" t="s">
        <v>628</v>
      </c>
      <c r="I3" s="102" t="s">
        <v>473</v>
      </c>
      <c r="J3" s="103">
        <v>1</v>
      </c>
      <c r="K3" s="139">
        <v>1</v>
      </c>
      <c r="L3" s="139">
        <v>1</v>
      </c>
      <c r="M3" s="139">
        <v>1</v>
      </c>
      <c r="N3" s="139">
        <v>1</v>
      </c>
      <c r="O3" s="104" t="s">
        <v>137</v>
      </c>
      <c r="P3" s="60" t="s">
        <v>137</v>
      </c>
      <c r="Q3" s="60">
        <v>1</v>
      </c>
      <c r="R3" s="60">
        <v>1</v>
      </c>
      <c r="S3" s="60">
        <v>1</v>
      </c>
    </row>
    <row r="4" spans="1:19" ht="72.599999999999994" customHeight="1" x14ac:dyDescent="0.25">
      <c r="A4" s="65">
        <v>2</v>
      </c>
      <c r="B4" s="65" t="s">
        <v>20</v>
      </c>
      <c r="C4" s="65" t="s">
        <v>905</v>
      </c>
      <c r="D4" s="65" t="s">
        <v>905</v>
      </c>
      <c r="E4" s="100" t="s">
        <v>5</v>
      </c>
      <c r="F4" s="138" t="s">
        <v>14</v>
      </c>
      <c r="G4" s="101" t="s">
        <v>624</v>
      </c>
      <c r="H4" s="101" t="s">
        <v>625</v>
      </c>
      <c r="I4" s="102" t="s">
        <v>473</v>
      </c>
      <c r="J4" s="103">
        <v>1</v>
      </c>
      <c r="K4" s="104" t="s">
        <v>137</v>
      </c>
      <c r="L4" s="104" t="s">
        <v>137</v>
      </c>
      <c r="M4" s="104" t="s">
        <v>137</v>
      </c>
      <c r="N4" s="104" t="s">
        <v>137</v>
      </c>
      <c r="O4" s="104" t="s">
        <v>137</v>
      </c>
      <c r="P4" s="60" t="s">
        <v>137</v>
      </c>
      <c r="Q4" s="60" t="s">
        <v>137</v>
      </c>
      <c r="R4" s="60" t="s">
        <v>137</v>
      </c>
      <c r="S4" s="60" t="s">
        <v>137</v>
      </c>
    </row>
    <row r="5" spans="1:19" ht="72.599999999999994" customHeight="1" x14ac:dyDescent="0.25">
      <c r="A5" s="65">
        <v>3</v>
      </c>
      <c r="B5" s="65" t="s">
        <v>20</v>
      </c>
      <c r="C5" s="65" t="s">
        <v>905</v>
      </c>
      <c r="D5" s="65" t="s">
        <v>905</v>
      </c>
      <c r="E5" s="100" t="s">
        <v>5</v>
      </c>
      <c r="F5" s="138" t="s">
        <v>14</v>
      </c>
      <c r="G5" s="101" t="s">
        <v>1680</v>
      </c>
      <c r="H5" s="101" t="s">
        <v>626</v>
      </c>
      <c r="I5" s="102" t="s">
        <v>473</v>
      </c>
      <c r="J5" s="103">
        <v>1</v>
      </c>
      <c r="K5" s="139">
        <v>1</v>
      </c>
      <c r="L5" s="139">
        <v>1</v>
      </c>
      <c r="M5" s="139">
        <v>1</v>
      </c>
      <c r="N5" s="139">
        <v>1</v>
      </c>
      <c r="O5" s="139">
        <v>1</v>
      </c>
      <c r="P5" s="61">
        <v>1</v>
      </c>
      <c r="Q5" s="61">
        <v>1</v>
      </c>
      <c r="R5" s="61">
        <v>1</v>
      </c>
      <c r="S5" s="61">
        <v>1</v>
      </c>
    </row>
    <row r="6" spans="1:19" ht="72.599999999999994" customHeight="1" x14ac:dyDescent="0.25">
      <c r="A6" s="65">
        <v>4</v>
      </c>
      <c r="B6" s="65" t="s">
        <v>20</v>
      </c>
      <c r="C6" s="65" t="s">
        <v>905</v>
      </c>
      <c r="D6" s="65" t="s">
        <v>905</v>
      </c>
      <c r="E6" s="100" t="s">
        <v>5</v>
      </c>
      <c r="F6" s="138" t="s">
        <v>14</v>
      </c>
      <c r="G6" s="101" t="s">
        <v>1638</v>
      </c>
      <c r="H6" s="101" t="s">
        <v>1639</v>
      </c>
      <c r="I6" s="102" t="s">
        <v>473</v>
      </c>
      <c r="J6" s="104" t="s">
        <v>137</v>
      </c>
      <c r="K6" s="104" t="s">
        <v>137</v>
      </c>
      <c r="L6" s="104" t="s">
        <v>137</v>
      </c>
      <c r="M6" s="104" t="s">
        <v>137</v>
      </c>
      <c r="N6" s="104" t="s">
        <v>137</v>
      </c>
      <c r="O6" s="104" t="s">
        <v>137</v>
      </c>
      <c r="P6" s="140" t="s">
        <v>137</v>
      </c>
      <c r="Q6" s="140" t="s">
        <v>137</v>
      </c>
      <c r="R6" s="140" t="s">
        <v>137</v>
      </c>
      <c r="S6" s="140" t="s">
        <v>137</v>
      </c>
    </row>
    <row r="7" spans="1:19" ht="72.599999999999994" customHeight="1" x14ac:dyDescent="0.25">
      <c r="A7" s="65">
        <v>5</v>
      </c>
      <c r="B7" s="65" t="s">
        <v>20</v>
      </c>
      <c r="C7" s="65" t="s">
        <v>905</v>
      </c>
      <c r="D7" s="65" t="s">
        <v>905</v>
      </c>
      <c r="E7" s="100" t="s">
        <v>5</v>
      </c>
      <c r="F7" s="101" t="s">
        <v>6</v>
      </c>
      <c r="G7" s="101" t="s">
        <v>622</v>
      </c>
      <c r="H7" s="100" t="s">
        <v>623</v>
      </c>
      <c r="I7" s="102" t="s">
        <v>473</v>
      </c>
      <c r="J7" s="103">
        <v>1</v>
      </c>
      <c r="K7" s="104">
        <v>1</v>
      </c>
      <c r="L7" s="104">
        <v>1</v>
      </c>
      <c r="M7" s="104">
        <v>1</v>
      </c>
      <c r="N7" s="104">
        <v>1</v>
      </c>
      <c r="O7" s="104">
        <v>1</v>
      </c>
      <c r="P7" s="60">
        <v>1</v>
      </c>
      <c r="Q7" s="60">
        <v>1</v>
      </c>
      <c r="R7" s="60">
        <v>1</v>
      </c>
      <c r="S7" s="60">
        <v>0.9</v>
      </c>
    </row>
    <row r="8" spans="1:19" ht="72.599999999999994" customHeight="1" x14ac:dyDescent="0.25">
      <c r="A8" s="65">
        <v>6</v>
      </c>
      <c r="B8" s="65" t="s">
        <v>20</v>
      </c>
      <c r="C8" s="65" t="s">
        <v>905</v>
      </c>
      <c r="D8" s="65" t="s">
        <v>905</v>
      </c>
      <c r="E8" s="100" t="s">
        <v>5</v>
      </c>
      <c r="F8" s="138" t="s">
        <v>1640</v>
      </c>
      <c r="G8" s="101" t="s">
        <v>1641</v>
      </c>
      <c r="H8" s="101" t="s">
        <v>1642</v>
      </c>
      <c r="I8" s="102" t="s">
        <v>473</v>
      </c>
      <c r="J8" s="104" t="s">
        <v>137</v>
      </c>
      <c r="K8" s="104" t="s">
        <v>137</v>
      </c>
      <c r="L8" s="104" t="s">
        <v>137</v>
      </c>
      <c r="M8" s="104" t="s">
        <v>137</v>
      </c>
      <c r="N8" s="104" t="s">
        <v>137</v>
      </c>
      <c r="O8" s="104" t="s">
        <v>137</v>
      </c>
      <c r="P8" s="140" t="s">
        <v>137</v>
      </c>
      <c r="Q8" s="140" t="s">
        <v>137</v>
      </c>
      <c r="R8" s="140" t="s">
        <v>137</v>
      </c>
      <c r="S8" s="140" t="s">
        <v>137</v>
      </c>
    </row>
    <row r="9" spans="1:19" ht="72.599999999999994" customHeight="1" x14ac:dyDescent="0.25">
      <c r="A9" s="65">
        <v>7</v>
      </c>
      <c r="B9" s="65" t="s">
        <v>20</v>
      </c>
      <c r="C9" s="65" t="s">
        <v>905</v>
      </c>
      <c r="D9" s="65" t="s">
        <v>905</v>
      </c>
      <c r="E9" s="100" t="s">
        <v>25</v>
      </c>
      <c r="F9" s="102" t="s">
        <v>629</v>
      </c>
      <c r="G9" s="101" t="s">
        <v>630</v>
      </c>
      <c r="H9" s="101" t="s">
        <v>631</v>
      </c>
      <c r="I9" s="102" t="s">
        <v>473</v>
      </c>
      <c r="J9" s="103">
        <v>1</v>
      </c>
      <c r="K9" s="104" t="s">
        <v>137</v>
      </c>
      <c r="L9" s="104" t="s">
        <v>137</v>
      </c>
      <c r="M9" s="104" t="s">
        <v>137</v>
      </c>
      <c r="N9" s="139" t="s">
        <v>137</v>
      </c>
      <c r="O9" s="139" t="s">
        <v>137</v>
      </c>
      <c r="P9" s="139" t="s">
        <v>137</v>
      </c>
      <c r="Q9" s="139">
        <v>1</v>
      </c>
      <c r="R9" s="139">
        <v>1</v>
      </c>
      <c r="S9" s="139" t="s">
        <v>137</v>
      </c>
    </row>
    <row r="10" spans="1:19" ht="72.599999999999994" customHeight="1" x14ac:dyDescent="0.25">
      <c r="A10" s="65">
        <v>8</v>
      </c>
      <c r="B10" s="65" t="s">
        <v>20</v>
      </c>
      <c r="C10" s="65" t="s">
        <v>905</v>
      </c>
      <c r="D10" s="65" t="s">
        <v>905</v>
      </c>
      <c r="E10" s="100" t="s">
        <v>25</v>
      </c>
      <c r="F10" s="102" t="s">
        <v>629</v>
      </c>
      <c r="G10" s="101" t="s">
        <v>632</v>
      </c>
      <c r="H10" s="101" t="s">
        <v>633</v>
      </c>
      <c r="I10" s="102" t="s">
        <v>473</v>
      </c>
      <c r="J10" s="103">
        <v>1</v>
      </c>
      <c r="K10" s="104" t="s">
        <v>137</v>
      </c>
      <c r="L10" s="104" t="s">
        <v>137</v>
      </c>
      <c r="M10" s="104" t="s">
        <v>137</v>
      </c>
      <c r="N10" s="139" t="s">
        <v>137</v>
      </c>
      <c r="O10" s="139" t="s">
        <v>137</v>
      </c>
      <c r="P10" s="139" t="s">
        <v>137</v>
      </c>
      <c r="Q10" s="139" t="s">
        <v>137</v>
      </c>
      <c r="R10" s="139" t="s">
        <v>137</v>
      </c>
      <c r="S10" s="139" t="s">
        <v>137</v>
      </c>
    </row>
    <row r="11" spans="1:19" ht="72.599999999999994" customHeight="1" x14ac:dyDescent="0.25">
      <c r="A11" s="65">
        <v>9</v>
      </c>
      <c r="B11" s="65" t="s">
        <v>20</v>
      </c>
      <c r="C11" s="65" t="s">
        <v>905</v>
      </c>
      <c r="D11" s="65" t="s">
        <v>905</v>
      </c>
      <c r="E11" s="100" t="s">
        <v>25</v>
      </c>
      <c r="F11" s="102" t="s">
        <v>629</v>
      </c>
      <c r="G11" s="101" t="s">
        <v>634</v>
      </c>
      <c r="H11" s="101" t="s">
        <v>635</v>
      </c>
      <c r="I11" s="102" t="s">
        <v>473</v>
      </c>
      <c r="J11" s="103">
        <v>1</v>
      </c>
      <c r="K11" s="104">
        <v>1</v>
      </c>
      <c r="L11" s="104">
        <v>1</v>
      </c>
      <c r="M11" s="104">
        <v>1</v>
      </c>
      <c r="N11" s="139">
        <v>1</v>
      </c>
      <c r="O11" s="139" t="s">
        <v>137</v>
      </c>
      <c r="P11" s="139">
        <v>1</v>
      </c>
      <c r="Q11" s="139">
        <v>1</v>
      </c>
      <c r="R11" s="139">
        <v>1</v>
      </c>
      <c r="S11" s="139">
        <v>1</v>
      </c>
    </row>
    <row r="12" spans="1:19" ht="72.599999999999994" customHeight="1" x14ac:dyDescent="0.25">
      <c r="A12" s="65">
        <v>10</v>
      </c>
      <c r="B12" s="65" t="s">
        <v>20</v>
      </c>
      <c r="C12" s="65" t="s">
        <v>905</v>
      </c>
      <c r="D12" s="65" t="s">
        <v>905</v>
      </c>
      <c r="E12" s="100" t="s">
        <v>29</v>
      </c>
      <c r="F12" s="102" t="s">
        <v>629</v>
      </c>
      <c r="G12" s="101" t="s">
        <v>636</v>
      </c>
      <c r="H12" s="101" t="s">
        <v>637</v>
      </c>
      <c r="I12" s="102" t="s">
        <v>473</v>
      </c>
      <c r="J12" s="103">
        <v>1</v>
      </c>
      <c r="K12" s="139">
        <v>1</v>
      </c>
      <c r="L12" s="139">
        <v>1</v>
      </c>
      <c r="M12" s="139">
        <v>1</v>
      </c>
      <c r="N12" s="139" t="s">
        <v>137</v>
      </c>
      <c r="O12" s="139">
        <v>1</v>
      </c>
      <c r="P12" s="139" t="s">
        <v>137</v>
      </c>
      <c r="Q12" s="139" t="s">
        <v>137</v>
      </c>
      <c r="R12" s="139">
        <v>1</v>
      </c>
      <c r="S12" s="139">
        <v>1</v>
      </c>
    </row>
    <row r="13" spans="1:19" ht="72.599999999999994" customHeight="1" x14ac:dyDescent="0.25">
      <c r="A13" s="65">
        <v>11</v>
      </c>
      <c r="B13" s="65" t="s">
        <v>20</v>
      </c>
      <c r="C13" s="65" t="s">
        <v>905</v>
      </c>
      <c r="D13" s="65" t="s">
        <v>905</v>
      </c>
      <c r="E13" s="100" t="s">
        <v>34</v>
      </c>
      <c r="F13" s="102" t="s">
        <v>629</v>
      </c>
      <c r="G13" s="101" t="s">
        <v>638</v>
      </c>
      <c r="H13" s="101" t="s">
        <v>639</v>
      </c>
      <c r="I13" s="102" t="s">
        <v>473</v>
      </c>
      <c r="J13" s="103">
        <v>1</v>
      </c>
      <c r="K13" s="139">
        <v>1</v>
      </c>
      <c r="L13" s="139">
        <v>1</v>
      </c>
      <c r="M13" s="139">
        <v>1</v>
      </c>
      <c r="N13" s="139">
        <v>1</v>
      </c>
      <c r="O13" s="139">
        <v>1</v>
      </c>
      <c r="P13" s="139">
        <v>1</v>
      </c>
      <c r="Q13" s="139">
        <v>1</v>
      </c>
      <c r="R13" s="139">
        <v>1</v>
      </c>
      <c r="S13" s="139" t="s">
        <v>137</v>
      </c>
    </row>
    <row r="14" spans="1:19" ht="72.599999999999994" customHeight="1" x14ac:dyDescent="0.25">
      <c r="A14" s="65">
        <v>12</v>
      </c>
      <c r="B14" s="65" t="s">
        <v>20</v>
      </c>
      <c r="C14" s="65" t="s">
        <v>905</v>
      </c>
      <c r="D14" s="65" t="s">
        <v>905</v>
      </c>
      <c r="E14" s="100" t="s">
        <v>34</v>
      </c>
      <c r="F14" s="102" t="s">
        <v>629</v>
      </c>
      <c r="G14" s="101" t="s">
        <v>640</v>
      </c>
      <c r="H14" s="101" t="s">
        <v>641</v>
      </c>
      <c r="I14" s="102" t="s">
        <v>473</v>
      </c>
      <c r="J14" s="103">
        <v>1</v>
      </c>
      <c r="K14" s="139">
        <v>1</v>
      </c>
      <c r="L14" s="139">
        <v>1</v>
      </c>
      <c r="M14" s="139">
        <v>1</v>
      </c>
      <c r="N14" s="139">
        <v>1</v>
      </c>
      <c r="O14" s="139">
        <v>1</v>
      </c>
      <c r="P14" s="139">
        <v>1</v>
      </c>
      <c r="Q14" s="139">
        <v>1</v>
      </c>
      <c r="R14" s="139">
        <v>1</v>
      </c>
      <c r="S14" s="139">
        <v>1</v>
      </c>
    </row>
    <row r="15" spans="1:19" ht="72.599999999999994" customHeight="1" x14ac:dyDescent="0.25">
      <c r="A15" s="65">
        <v>13</v>
      </c>
      <c r="B15" s="65" t="s">
        <v>20</v>
      </c>
      <c r="C15" s="65" t="s">
        <v>905</v>
      </c>
      <c r="D15" s="65" t="s">
        <v>905</v>
      </c>
      <c r="E15" s="100" t="s">
        <v>39</v>
      </c>
      <c r="F15" s="102" t="s">
        <v>629</v>
      </c>
      <c r="G15" s="101" t="s">
        <v>642</v>
      </c>
      <c r="H15" s="101" t="s">
        <v>643</v>
      </c>
      <c r="I15" s="102" t="s">
        <v>473</v>
      </c>
      <c r="J15" s="103">
        <v>1</v>
      </c>
      <c r="K15" s="139">
        <v>1</v>
      </c>
      <c r="L15" s="139">
        <v>1</v>
      </c>
      <c r="M15" s="139">
        <v>1</v>
      </c>
      <c r="N15" s="139" t="s">
        <v>137</v>
      </c>
      <c r="O15" s="139">
        <v>1</v>
      </c>
      <c r="P15" s="139">
        <v>1</v>
      </c>
      <c r="Q15" s="139">
        <v>1</v>
      </c>
      <c r="R15" s="139">
        <v>1</v>
      </c>
      <c r="S15" s="139">
        <v>1</v>
      </c>
    </row>
    <row r="16" spans="1:19" ht="72.599999999999994" customHeight="1" x14ac:dyDescent="0.25">
      <c r="A16" s="65">
        <v>14</v>
      </c>
      <c r="B16" s="65" t="s">
        <v>20</v>
      </c>
      <c r="C16" s="65" t="s">
        <v>905</v>
      </c>
      <c r="D16" s="65" t="s">
        <v>905</v>
      </c>
      <c r="E16" s="100" t="s">
        <v>644</v>
      </c>
      <c r="F16" s="102" t="s">
        <v>629</v>
      </c>
      <c r="G16" s="101" t="s">
        <v>642</v>
      </c>
      <c r="H16" s="101" t="s">
        <v>643</v>
      </c>
      <c r="I16" s="102" t="s">
        <v>473</v>
      </c>
      <c r="J16" s="103">
        <v>1</v>
      </c>
      <c r="K16" s="139">
        <v>1</v>
      </c>
      <c r="L16" s="139">
        <v>1</v>
      </c>
      <c r="M16" s="139">
        <v>1</v>
      </c>
      <c r="N16" s="139" t="s">
        <v>137</v>
      </c>
      <c r="O16" s="139">
        <v>1</v>
      </c>
      <c r="P16" s="139">
        <v>1</v>
      </c>
      <c r="Q16" s="139">
        <v>1</v>
      </c>
      <c r="R16" s="139">
        <v>1</v>
      </c>
      <c r="S16" s="139">
        <v>1</v>
      </c>
    </row>
    <row r="17" spans="1:19" ht="72.599999999999994" customHeight="1" x14ac:dyDescent="0.25">
      <c r="A17" s="65">
        <v>15</v>
      </c>
      <c r="B17" s="65" t="s">
        <v>20</v>
      </c>
      <c r="C17" s="65" t="s">
        <v>905</v>
      </c>
      <c r="D17" s="65" t="s">
        <v>905</v>
      </c>
      <c r="E17" s="100" t="s">
        <v>43</v>
      </c>
      <c r="F17" s="101" t="s">
        <v>168</v>
      </c>
      <c r="G17" s="101" t="s">
        <v>645</v>
      </c>
      <c r="H17" s="101" t="s">
        <v>646</v>
      </c>
      <c r="I17" s="102" t="s">
        <v>473</v>
      </c>
      <c r="J17" s="103">
        <v>1</v>
      </c>
      <c r="K17" s="139">
        <v>1</v>
      </c>
      <c r="L17" s="139">
        <v>1</v>
      </c>
      <c r="M17" s="139">
        <v>1</v>
      </c>
      <c r="N17" s="139">
        <v>1</v>
      </c>
      <c r="O17" s="139">
        <v>1</v>
      </c>
      <c r="P17" s="139">
        <v>1</v>
      </c>
      <c r="Q17" s="139">
        <v>1</v>
      </c>
      <c r="R17" s="139">
        <v>1</v>
      </c>
      <c r="S17" s="139">
        <v>1</v>
      </c>
    </row>
    <row r="18" spans="1:19" ht="72.599999999999994" customHeight="1" x14ac:dyDescent="0.25">
      <c r="A18" s="65">
        <v>16</v>
      </c>
      <c r="B18" s="65" t="s">
        <v>20</v>
      </c>
      <c r="C18" s="65" t="s">
        <v>905</v>
      </c>
      <c r="D18" s="65" t="s">
        <v>905</v>
      </c>
      <c r="E18" s="100" t="s">
        <v>43</v>
      </c>
      <c r="F18" s="101" t="s">
        <v>168</v>
      </c>
      <c r="G18" s="101" t="s">
        <v>647</v>
      </c>
      <c r="H18" s="101" t="s">
        <v>648</v>
      </c>
      <c r="I18" s="102" t="s">
        <v>473</v>
      </c>
      <c r="J18" s="103">
        <v>1</v>
      </c>
      <c r="K18" s="104" t="s">
        <v>137</v>
      </c>
      <c r="L18" s="104" t="s">
        <v>137</v>
      </c>
      <c r="M18" s="104" t="s">
        <v>137</v>
      </c>
      <c r="N18" s="139">
        <v>1</v>
      </c>
      <c r="O18" s="139">
        <v>1</v>
      </c>
      <c r="P18" s="139">
        <v>1</v>
      </c>
      <c r="Q18" s="139" t="s">
        <v>137</v>
      </c>
      <c r="R18" s="139" t="s">
        <v>137</v>
      </c>
      <c r="S18" s="139" t="s">
        <v>137</v>
      </c>
    </row>
    <row r="19" spans="1:19" ht="72.599999999999994" customHeight="1" x14ac:dyDescent="0.25">
      <c r="A19" s="65">
        <v>17</v>
      </c>
      <c r="B19" s="65" t="s">
        <v>20</v>
      </c>
      <c r="C19" s="65" t="s">
        <v>905</v>
      </c>
      <c r="D19" s="65" t="s">
        <v>905</v>
      </c>
      <c r="E19" s="100" t="s">
        <v>43</v>
      </c>
      <c r="F19" s="101" t="s">
        <v>649</v>
      </c>
      <c r="G19" s="101" t="s">
        <v>650</v>
      </c>
      <c r="H19" s="101" t="s">
        <v>651</v>
      </c>
      <c r="I19" s="102" t="s">
        <v>473</v>
      </c>
      <c r="J19" s="103">
        <v>1</v>
      </c>
      <c r="K19" s="139">
        <v>1</v>
      </c>
      <c r="L19" s="139">
        <v>1</v>
      </c>
      <c r="M19" s="139">
        <v>1</v>
      </c>
      <c r="N19" s="139" t="s">
        <v>137</v>
      </c>
      <c r="O19" s="139">
        <v>1</v>
      </c>
      <c r="P19" s="139">
        <v>1</v>
      </c>
      <c r="Q19" s="139">
        <v>1</v>
      </c>
      <c r="R19" s="139">
        <v>1</v>
      </c>
      <c r="S19" s="139">
        <v>1</v>
      </c>
    </row>
    <row r="20" spans="1:19" ht="72.599999999999994" customHeight="1" x14ac:dyDescent="0.25">
      <c r="A20" s="65">
        <v>18</v>
      </c>
      <c r="B20" s="65" t="s">
        <v>20</v>
      </c>
      <c r="C20" s="65" t="s">
        <v>905</v>
      </c>
      <c r="D20" s="65" t="s">
        <v>905</v>
      </c>
      <c r="E20" s="100" t="s">
        <v>50</v>
      </c>
      <c r="F20" s="101" t="s">
        <v>55</v>
      </c>
      <c r="G20" s="101" t="s">
        <v>652</v>
      </c>
      <c r="H20" s="101" t="s">
        <v>653</v>
      </c>
      <c r="I20" s="102" t="s">
        <v>473</v>
      </c>
      <c r="J20" s="103">
        <v>1</v>
      </c>
      <c r="K20" s="139">
        <v>1</v>
      </c>
      <c r="L20" s="139">
        <v>0.81176470588235294</v>
      </c>
      <c r="M20" s="139" t="s">
        <v>137</v>
      </c>
      <c r="N20" s="139">
        <v>1</v>
      </c>
      <c r="O20" s="139">
        <v>1</v>
      </c>
      <c r="P20" s="139">
        <v>1</v>
      </c>
      <c r="Q20" s="139">
        <v>1</v>
      </c>
      <c r="R20" s="139">
        <v>1</v>
      </c>
      <c r="S20" s="139">
        <v>1</v>
      </c>
    </row>
    <row r="21" spans="1:19" ht="72.599999999999994" customHeight="1" x14ac:dyDescent="0.25">
      <c r="A21" s="65">
        <v>19</v>
      </c>
      <c r="B21" s="65" t="s">
        <v>20</v>
      </c>
      <c r="C21" s="65" t="s">
        <v>905</v>
      </c>
      <c r="D21" s="65" t="s">
        <v>905</v>
      </c>
      <c r="E21" s="100" t="s">
        <v>50</v>
      </c>
      <c r="F21" s="101" t="s">
        <v>55</v>
      </c>
      <c r="G21" s="101" t="s">
        <v>654</v>
      </c>
      <c r="H21" s="101" t="s">
        <v>655</v>
      </c>
      <c r="I21" s="102" t="s">
        <v>473</v>
      </c>
      <c r="J21" s="103">
        <v>1</v>
      </c>
      <c r="K21" s="139">
        <v>1</v>
      </c>
      <c r="L21" s="139">
        <v>1</v>
      </c>
      <c r="M21" s="139">
        <v>1</v>
      </c>
      <c r="N21" s="139" t="s">
        <v>137</v>
      </c>
      <c r="O21" s="139">
        <v>1</v>
      </c>
      <c r="P21" s="139">
        <v>1</v>
      </c>
      <c r="Q21" s="139">
        <v>1</v>
      </c>
      <c r="R21" s="139">
        <v>1</v>
      </c>
      <c r="S21" s="139">
        <v>1</v>
      </c>
    </row>
    <row r="22" spans="1:19" ht="72.599999999999994" customHeight="1" x14ac:dyDescent="0.25">
      <c r="A22" s="65">
        <v>20</v>
      </c>
      <c r="B22" s="65" t="s">
        <v>20</v>
      </c>
      <c r="C22" s="65" t="s">
        <v>905</v>
      </c>
      <c r="D22" s="65" t="s">
        <v>905</v>
      </c>
      <c r="E22" s="100" t="s">
        <v>61</v>
      </c>
      <c r="F22" s="101" t="s">
        <v>71</v>
      </c>
      <c r="G22" s="101" t="s">
        <v>678</v>
      </c>
      <c r="H22" s="101" t="s">
        <v>679</v>
      </c>
      <c r="I22" s="102" t="s">
        <v>473</v>
      </c>
      <c r="J22" s="103">
        <v>1</v>
      </c>
      <c r="K22" s="139">
        <v>1</v>
      </c>
      <c r="L22" s="139">
        <v>1</v>
      </c>
      <c r="M22" s="139">
        <v>1</v>
      </c>
      <c r="N22" s="139" t="s">
        <v>137</v>
      </c>
      <c r="O22" s="139" t="s">
        <v>137</v>
      </c>
      <c r="P22" s="139" t="s">
        <v>137</v>
      </c>
      <c r="Q22" s="139" t="s">
        <v>137</v>
      </c>
      <c r="R22" s="139" t="s">
        <v>137</v>
      </c>
      <c r="S22" s="139" t="s">
        <v>137</v>
      </c>
    </row>
    <row r="23" spans="1:19" ht="72.599999999999994" customHeight="1" x14ac:dyDescent="0.25">
      <c r="A23" s="65">
        <v>21</v>
      </c>
      <c r="B23" s="65" t="s">
        <v>20</v>
      </c>
      <c r="C23" s="65" t="s">
        <v>905</v>
      </c>
      <c r="D23" s="65" t="s">
        <v>905</v>
      </c>
      <c r="E23" s="100" t="s">
        <v>61</v>
      </c>
      <c r="F23" s="101" t="s">
        <v>71</v>
      </c>
      <c r="G23" s="101" t="s">
        <v>680</v>
      </c>
      <c r="H23" s="101" t="s">
        <v>681</v>
      </c>
      <c r="I23" s="102" t="s">
        <v>473</v>
      </c>
      <c r="J23" s="103">
        <v>1</v>
      </c>
      <c r="K23" s="139">
        <v>1</v>
      </c>
      <c r="L23" s="139">
        <v>0.66666666666666663</v>
      </c>
      <c r="M23" s="139" t="s">
        <v>137</v>
      </c>
      <c r="N23" s="139" t="s">
        <v>137</v>
      </c>
      <c r="O23" s="139" t="s">
        <v>137</v>
      </c>
      <c r="P23" s="139" t="s">
        <v>137</v>
      </c>
      <c r="Q23" s="139" t="s">
        <v>137</v>
      </c>
      <c r="R23" s="139" t="s">
        <v>137</v>
      </c>
      <c r="S23" s="139" t="s">
        <v>137</v>
      </c>
    </row>
    <row r="24" spans="1:19" ht="72.599999999999994" customHeight="1" x14ac:dyDescent="0.25">
      <c r="A24" s="65">
        <v>22</v>
      </c>
      <c r="B24" s="65" t="s">
        <v>20</v>
      </c>
      <c r="C24" s="65" t="s">
        <v>905</v>
      </c>
      <c r="D24" s="65" t="s">
        <v>905</v>
      </c>
      <c r="E24" s="100" t="s">
        <v>61</v>
      </c>
      <c r="F24" s="101" t="s">
        <v>71</v>
      </c>
      <c r="G24" s="101" t="s">
        <v>682</v>
      </c>
      <c r="H24" s="101" t="s">
        <v>683</v>
      </c>
      <c r="I24" s="102" t="s">
        <v>473</v>
      </c>
      <c r="J24" s="103">
        <v>1</v>
      </c>
      <c r="K24" s="139">
        <v>1</v>
      </c>
      <c r="L24" s="139">
        <v>0.875</v>
      </c>
      <c r="M24" s="139" t="s">
        <v>137</v>
      </c>
      <c r="N24" s="139" t="s">
        <v>137</v>
      </c>
      <c r="O24" s="139" t="s">
        <v>137</v>
      </c>
      <c r="P24" s="139" t="s">
        <v>137</v>
      </c>
      <c r="Q24" s="139" t="s">
        <v>137</v>
      </c>
      <c r="R24" s="139" t="s">
        <v>137</v>
      </c>
      <c r="S24" s="139" t="s">
        <v>137</v>
      </c>
    </row>
    <row r="25" spans="1:19" ht="72.599999999999994" customHeight="1" x14ac:dyDescent="0.25">
      <c r="A25" s="65">
        <v>23</v>
      </c>
      <c r="B25" s="65" t="s">
        <v>20</v>
      </c>
      <c r="C25" s="65" t="s">
        <v>905</v>
      </c>
      <c r="D25" s="65" t="s">
        <v>905</v>
      </c>
      <c r="E25" s="100" t="s">
        <v>61</v>
      </c>
      <c r="F25" s="101" t="s">
        <v>663</v>
      </c>
      <c r="G25" s="101" t="s">
        <v>666</v>
      </c>
      <c r="H25" s="101" t="s">
        <v>667</v>
      </c>
      <c r="I25" s="102" t="s">
        <v>473</v>
      </c>
      <c r="J25" s="103">
        <v>1</v>
      </c>
      <c r="K25" s="139">
        <v>1</v>
      </c>
      <c r="L25" s="139">
        <v>1</v>
      </c>
      <c r="M25" s="139">
        <v>1</v>
      </c>
      <c r="N25" s="139" t="s">
        <v>137</v>
      </c>
      <c r="O25" s="139">
        <v>1</v>
      </c>
      <c r="P25" s="139">
        <v>1</v>
      </c>
      <c r="Q25" s="139">
        <v>1</v>
      </c>
      <c r="R25" s="139">
        <v>1</v>
      </c>
      <c r="S25" s="139" t="s">
        <v>137</v>
      </c>
    </row>
    <row r="26" spans="1:19" ht="72.599999999999994" customHeight="1" x14ac:dyDescent="0.25">
      <c r="A26" s="65">
        <v>24</v>
      </c>
      <c r="B26" s="65" t="s">
        <v>20</v>
      </c>
      <c r="C26" s="65" t="s">
        <v>905</v>
      </c>
      <c r="D26" s="65" t="s">
        <v>905</v>
      </c>
      <c r="E26" s="100" t="s">
        <v>61</v>
      </c>
      <c r="F26" s="101" t="s">
        <v>663</v>
      </c>
      <c r="G26" s="101" t="s">
        <v>664</v>
      </c>
      <c r="H26" s="101" t="s">
        <v>665</v>
      </c>
      <c r="I26" s="102" t="s">
        <v>473</v>
      </c>
      <c r="J26" s="103">
        <v>1</v>
      </c>
      <c r="K26" s="139">
        <v>1</v>
      </c>
      <c r="L26" s="104" t="s">
        <v>137</v>
      </c>
      <c r="M26" s="104" t="s">
        <v>137</v>
      </c>
      <c r="N26" s="139" t="s">
        <v>137</v>
      </c>
      <c r="O26" s="139" t="s">
        <v>137</v>
      </c>
      <c r="P26" s="139" t="s">
        <v>137</v>
      </c>
      <c r="Q26" s="139" t="s">
        <v>137</v>
      </c>
      <c r="R26" s="139" t="s">
        <v>137</v>
      </c>
      <c r="S26" s="139" t="s">
        <v>137</v>
      </c>
    </row>
    <row r="27" spans="1:19" ht="72.599999999999994" customHeight="1" x14ac:dyDescent="0.25">
      <c r="A27" s="65">
        <v>25</v>
      </c>
      <c r="B27" s="65" t="s">
        <v>20</v>
      </c>
      <c r="C27" s="65" t="s">
        <v>905</v>
      </c>
      <c r="D27" s="65" t="s">
        <v>905</v>
      </c>
      <c r="E27" s="100" t="s">
        <v>61</v>
      </c>
      <c r="F27" s="138" t="s">
        <v>64</v>
      </c>
      <c r="G27" s="101" t="s">
        <v>674</v>
      </c>
      <c r="H27" s="101" t="s">
        <v>675</v>
      </c>
      <c r="I27" s="102" t="s">
        <v>473</v>
      </c>
      <c r="J27" s="103">
        <v>1</v>
      </c>
      <c r="K27" s="139">
        <v>1</v>
      </c>
      <c r="L27" s="139">
        <v>1</v>
      </c>
      <c r="M27" s="139">
        <v>1</v>
      </c>
      <c r="N27" s="139" t="s">
        <v>137</v>
      </c>
      <c r="O27" s="139" t="s">
        <v>137</v>
      </c>
      <c r="P27" s="139" t="s">
        <v>137</v>
      </c>
      <c r="Q27" s="139" t="s">
        <v>137</v>
      </c>
      <c r="R27" s="139">
        <v>1</v>
      </c>
      <c r="S27" s="139">
        <v>0</v>
      </c>
    </row>
    <row r="28" spans="1:19" ht="72.599999999999994" customHeight="1" x14ac:dyDescent="0.25">
      <c r="A28" s="65">
        <v>26</v>
      </c>
      <c r="B28" s="65" t="s">
        <v>20</v>
      </c>
      <c r="C28" s="65" t="s">
        <v>905</v>
      </c>
      <c r="D28" s="65" t="s">
        <v>905</v>
      </c>
      <c r="E28" s="100" t="s">
        <v>61</v>
      </c>
      <c r="F28" s="138" t="s">
        <v>64</v>
      </c>
      <c r="G28" s="101" t="s">
        <v>672</v>
      </c>
      <c r="H28" s="101" t="s">
        <v>673</v>
      </c>
      <c r="I28" s="102" t="s">
        <v>473</v>
      </c>
      <c r="J28" s="103">
        <v>1</v>
      </c>
      <c r="K28" s="104" t="s">
        <v>137</v>
      </c>
      <c r="L28" s="104" t="s">
        <v>137</v>
      </c>
      <c r="M28" s="104" t="s">
        <v>137</v>
      </c>
      <c r="N28" s="139" t="s">
        <v>137</v>
      </c>
      <c r="O28" s="139" t="s">
        <v>137</v>
      </c>
      <c r="P28" s="139" t="s">
        <v>137</v>
      </c>
      <c r="Q28" s="139" t="s">
        <v>137</v>
      </c>
      <c r="R28" s="139" t="s">
        <v>137</v>
      </c>
      <c r="S28" s="139" t="s">
        <v>137</v>
      </c>
    </row>
    <row r="29" spans="1:19" ht="72.599999999999994" customHeight="1" x14ac:dyDescent="0.25">
      <c r="A29" s="65">
        <v>27</v>
      </c>
      <c r="B29" s="65" t="s">
        <v>20</v>
      </c>
      <c r="C29" s="65" t="s">
        <v>905</v>
      </c>
      <c r="D29" s="65" t="s">
        <v>905</v>
      </c>
      <c r="E29" s="100" t="s">
        <v>61</v>
      </c>
      <c r="F29" s="138" t="s">
        <v>64</v>
      </c>
      <c r="G29" s="101" t="s">
        <v>676</v>
      </c>
      <c r="H29" s="101" t="s">
        <v>677</v>
      </c>
      <c r="I29" s="102" t="s">
        <v>473</v>
      </c>
      <c r="J29" s="103">
        <v>1</v>
      </c>
      <c r="K29" s="139">
        <v>1</v>
      </c>
      <c r="L29" s="139">
        <v>1</v>
      </c>
      <c r="M29" s="139">
        <v>1</v>
      </c>
      <c r="N29" s="139" t="s">
        <v>137</v>
      </c>
      <c r="O29" s="139" t="s">
        <v>137</v>
      </c>
      <c r="P29" s="139" t="s">
        <v>137</v>
      </c>
      <c r="Q29" s="139" t="s">
        <v>137</v>
      </c>
      <c r="R29" s="139" t="s">
        <v>137</v>
      </c>
      <c r="S29" s="139" t="s">
        <v>137</v>
      </c>
    </row>
    <row r="30" spans="1:19" ht="72.599999999999994" customHeight="1" x14ac:dyDescent="0.25">
      <c r="A30" s="65">
        <v>28</v>
      </c>
      <c r="B30" s="65" t="s">
        <v>20</v>
      </c>
      <c r="C30" s="65" t="s">
        <v>905</v>
      </c>
      <c r="D30" s="65" t="s">
        <v>905</v>
      </c>
      <c r="E30" s="100" t="s">
        <v>61</v>
      </c>
      <c r="F30" s="138" t="s">
        <v>64</v>
      </c>
      <c r="G30" s="101" t="s">
        <v>670</v>
      </c>
      <c r="H30" s="101" t="s">
        <v>671</v>
      </c>
      <c r="I30" s="102" t="s">
        <v>473</v>
      </c>
      <c r="J30" s="103">
        <v>1</v>
      </c>
      <c r="K30" s="104" t="s">
        <v>137</v>
      </c>
      <c r="L30" s="104" t="s">
        <v>137</v>
      </c>
      <c r="M30" s="104" t="s">
        <v>137</v>
      </c>
      <c r="N30" s="139" t="s">
        <v>137</v>
      </c>
      <c r="O30" s="139" t="s">
        <v>137</v>
      </c>
      <c r="P30" s="139" t="s">
        <v>137</v>
      </c>
      <c r="Q30" s="139" t="s">
        <v>137</v>
      </c>
      <c r="R30" s="139">
        <v>1</v>
      </c>
      <c r="S30" s="139">
        <v>1</v>
      </c>
    </row>
    <row r="31" spans="1:19" ht="72.599999999999994" customHeight="1" x14ac:dyDescent="0.25">
      <c r="A31" s="65">
        <v>29</v>
      </c>
      <c r="B31" s="65" t="s">
        <v>20</v>
      </c>
      <c r="C31" s="65" t="s">
        <v>905</v>
      </c>
      <c r="D31" s="65" t="s">
        <v>905</v>
      </c>
      <c r="E31" s="100" t="s">
        <v>61</v>
      </c>
      <c r="F31" s="101" t="s">
        <v>65</v>
      </c>
      <c r="G31" s="101" t="s">
        <v>686</v>
      </c>
      <c r="H31" s="101" t="s">
        <v>687</v>
      </c>
      <c r="I31" s="102" t="s">
        <v>473</v>
      </c>
      <c r="J31" s="103">
        <v>1</v>
      </c>
      <c r="K31" s="139">
        <v>1</v>
      </c>
      <c r="L31" s="139">
        <v>1</v>
      </c>
      <c r="M31" s="139">
        <v>1</v>
      </c>
      <c r="N31" s="139" t="s">
        <v>137</v>
      </c>
      <c r="O31" s="139" t="s">
        <v>137</v>
      </c>
      <c r="P31" s="139" t="s">
        <v>137</v>
      </c>
      <c r="Q31" s="139" t="s">
        <v>137</v>
      </c>
      <c r="R31" s="139">
        <v>1</v>
      </c>
      <c r="S31" s="139" t="s">
        <v>137</v>
      </c>
    </row>
    <row r="32" spans="1:19" ht="72.599999999999994" customHeight="1" x14ac:dyDescent="0.25">
      <c r="A32" s="65">
        <v>30</v>
      </c>
      <c r="B32" s="65" t="s">
        <v>20</v>
      </c>
      <c r="C32" s="65" t="s">
        <v>905</v>
      </c>
      <c r="D32" s="65" t="s">
        <v>905</v>
      </c>
      <c r="E32" s="100" t="s">
        <v>61</v>
      </c>
      <c r="F32" s="101" t="s">
        <v>65</v>
      </c>
      <c r="G32" s="101" t="s">
        <v>684</v>
      </c>
      <c r="H32" s="101" t="s">
        <v>685</v>
      </c>
      <c r="I32" s="102" t="s">
        <v>473</v>
      </c>
      <c r="J32" s="103">
        <v>1</v>
      </c>
      <c r="K32" s="139">
        <v>1</v>
      </c>
      <c r="L32" s="139">
        <v>1</v>
      </c>
      <c r="M32" s="139">
        <v>1</v>
      </c>
      <c r="N32" s="139">
        <v>1</v>
      </c>
      <c r="O32" s="139" t="s">
        <v>137</v>
      </c>
      <c r="P32" s="141">
        <v>1</v>
      </c>
      <c r="Q32" s="139">
        <v>1</v>
      </c>
      <c r="R32" s="139">
        <v>1</v>
      </c>
      <c r="S32" s="139">
        <v>1</v>
      </c>
    </row>
    <row r="33" spans="1:19" ht="72.599999999999994" customHeight="1" x14ac:dyDescent="0.25">
      <c r="A33" s="65">
        <v>31</v>
      </c>
      <c r="B33" s="65" t="s">
        <v>20</v>
      </c>
      <c r="C33" s="65" t="s">
        <v>905</v>
      </c>
      <c r="D33" s="65" t="s">
        <v>905</v>
      </c>
      <c r="E33" s="100" t="s">
        <v>61</v>
      </c>
      <c r="F33" s="101" t="s">
        <v>658</v>
      </c>
      <c r="G33" s="101" t="s">
        <v>661</v>
      </c>
      <c r="H33" s="101" t="s">
        <v>662</v>
      </c>
      <c r="I33" s="102" t="s">
        <v>473</v>
      </c>
      <c r="J33" s="103">
        <v>1</v>
      </c>
      <c r="K33" s="139">
        <v>1</v>
      </c>
      <c r="L33" s="139">
        <v>1</v>
      </c>
      <c r="M33" s="139">
        <v>1</v>
      </c>
      <c r="N33" s="139" t="s">
        <v>137</v>
      </c>
      <c r="O33" s="139" t="s">
        <v>137</v>
      </c>
      <c r="P33" s="139" t="s">
        <v>137</v>
      </c>
      <c r="Q33" s="139" t="s">
        <v>137</v>
      </c>
      <c r="R33" s="139" t="s">
        <v>137</v>
      </c>
      <c r="S33" s="139" t="s">
        <v>137</v>
      </c>
    </row>
    <row r="34" spans="1:19" ht="72.599999999999994" customHeight="1" x14ac:dyDescent="0.25">
      <c r="A34" s="65">
        <v>32</v>
      </c>
      <c r="B34" s="65" t="s">
        <v>20</v>
      </c>
      <c r="C34" s="65" t="s">
        <v>905</v>
      </c>
      <c r="D34" s="65" t="s">
        <v>905</v>
      </c>
      <c r="E34" s="100" t="s">
        <v>61</v>
      </c>
      <c r="F34" s="101" t="s">
        <v>658</v>
      </c>
      <c r="G34" s="101" t="s">
        <v>659</v>
      </c>
      <c r="H34" s="101" t="s">
        <v>660</v>
      </c>
      <c r="I34" s="102" t="s">
        <v>473</v>
      </c>
      <c r="J34" s="103">
        <v>1</v>
      </c>
      <c r="K34" s="139">
        <v>1</v>
      </c>
      <c r="L34" s="139">
        <v>1</v>
      </c>
      <c r="M34" s="139">
        <v>1</v>
      </c>
      <c r="N34" s="139" t="s">
        <v>137</v>
      </c>
      <c r="O34" s="139" t="s">
        <v>137</v>
      </c>
      <c r="P34" s="139" t="s">
        <v>137</v>
      </c>
      <c r="Q34" s="139" t="s">
        <v>137</v>
      </c>
      <c r="R34" s="139">
        <v>1</v>
      </c>
      <c r="S34" s="139">
        <v>1</v>
      </c>
    </row>
    <row r="35" spans="1:19" ht="72.599999999999994" customHeight="1" x14ac:dyDescent="0.25">
      <c r="A35" s="65">
        <v>33</v>
      </c>
      <c r="B35" s="65" t="s">
        <v>20</v>
      </c>
      <c r="C35" s="65" t="s">
        <v>905</v>
      </c>
      <c r="D35" s="65" t="s">
        <v>905</v>
      </c>
      <c r="E35" s="100" t="s">
        <v>61</v>
      </c>
      <c r="F35" s="101" t="s">
        <v>182</v>
      </c>
      <c r="G35" s="101" t="s">
        <v>1643</v>
      </c>
      <c r="H35" s="101" t="s">
        <v>668</v>
      </c>
      <c r="I35" s="102" t="s">
        <v>473</v>
      </c>
      <c r="J35" s="103">
        <v>1</v>
      </c>
      <c r="K35" s="139">
        <v>1</v>
      </c>
      <c r="L35" s="139">
        <v>1</v>
      </c>
      <c r="M35" s="139">
        <v>1</v>
      </c>
      <c r="N35" s="139">
        <v>1</v>
      </c>
      <c r="O35" s="139">
        <v>1</v>
      </c>
      <c r="P35" s="141">
        <v>1</v>
      </c>
      <c r="Q35" s="139" t="s">
        <v>137</v>
      </c>
      <c r="R35" s="139">
        <v>1</v>
      </c>
      <c r="S35" s="139">
        <v>1</v>
      </c>
    </row>
    <row r="36" spans="1:19" ht="72.599999999999994" customHeight="1" x14ac:dyDescent="0.25">
      <c r="A36" s="65">
        <v>34</v>
      </c>
      <c r="B36" s="65" t="s">
        <v>20</v>
      </c>
      <c r="C36" s="65" t="s">
        <v>905</v>
      </c>
      <c r="D36" s="65" t="s">
        <v>905</v>
      </c>
      <c r="E36" s="100" t="s">
        <v>61</v>
      </c>
      <c r="F36" s="101" t="s">
        <v>182</v>
      </c>
      <c r="G36" s="101" t="s">
        <v>669</v>
      </c>
      <c r="H36" s="101" t="s">
        <v>1644</v>
      </c>
      <c r="I36" s="102" t="s">
        <v>473</v>
      </c>
      <c r="J36" s="103">
        <v>1</v>
      </c>
      <c r="K36" s="139">
        <v>1</v>
      </c>
      <c r="L36" s="139">
        <v>1</v>
      </c>
      <c r="M36" s="139">
        <v>1</v>
      </c>
      <c r="N36" s="139">
        <v>1</v>
      </c>
      <c r="O36" s="139" t="s">
        <v>137</v>
      </c>
      <c r="P36" s="140" t="s">
        <v>137</v>
      </c>
      <c r="Q36" s="139">
        <v>1</v>
      </c>
      <c r="R36" s="139">
        <v>1</v>
      </c>
      <c r="S36" s="139">
        <v>1</v>
      </c>
    </row>
    <row r="37" spans="1:19" ht="72.599999999999994" customHeight="1" x14ac:dyDescent="0.25">
      <c r="A37" s="65">
        <v>35</v>
      </c>
      <c r="B37" s="65" t="s">
        <v>20</v>
      </c>
      <c r="C37" s="65" t="s">
        <v>905</v>
      </c>
      <c r="D37" s="65" t="s">
        <v>905</v>
      </c>
      <c r="E37" s="100" t="s">
        <v>61</v>
      </c>
      <c r="F37" s="101" t="s">
        <v>629</v>
      </c>
      <c r="G37" s="101" t="s">
        <v>656</v>
      </c>
      <c r="H37" s="101" t="s">
        <v>657</v>
      </c>
      <c r="I37" s="102" t="s">
        <v>473</v>
      </c>
      <c r="J37" s="103">
        <v>1</v>
      </c>
      <c r="K37" s="139">
        <v>1</v>
      </c>
      <c r="L37" s="139">
        <v>1</v>
      </c>
      <c r="M37" s="139">
        <v>1</v>
      </c>
      <c r="N37" s="139" t="s">
        <v>137</v>
      </c>
      <c r="O37" s="139">
        <v>1</v>
      </c>
      <c r="P37" s="140" t="s">
        <v>137</v>
      </c>
      <c r="Q37" s="139">
        <v>1</v>
      </c>
      <c r="R37" s="139">
        <v>1</v>
      </c>
      <c r="S37" s="139" t="s">
        <v>137</v>
      </c>
    </row>
    <row r="38" spans="1:19" ht="72.599999999999994" customHeight="1" x14ac:dyDescent="0.25">
      <c r="A38" s="65">
        <v>36</v>
      </c>
      <c r="B38" s="65" t="s">
        <v>20</v>
      </c>
      <c r="C38" s="65" t="s">
        <v>905</v>
      </c>
      <c r="D38" s="65" t="s">
        <v>905</v>
      </c>
      <c r="E38" s="100" t="s">
        <v>80</v>
      </c>
      <c r="F38" s="101" t="s">
        <v>612</v>
      </c>
      <c r="G38" s="101" t="s">
        <v>693</v>
      </c>
      <c r="H38" s="138" t="s">
        <v>694</v>
      </c>
      <c r="I38" s="102" t="s">
        <v>473</v>
      </c>
      <c r="J38" s="103">
        <v>1</v>
      </c>
      <c r="K38" s="139">
        <v>1</v>
      </c>
      <c r="L38" s="139">
        <v>1</v>
      </c>
      <c r="M38" s="139">
        <v>1</v>
      </c>
      <c r="N38" s="139" t="s">
        <v>137</v>
      </c>
      <c r="O38" s="139">
        <v>1</v>
      </c>
      <c r="P38" s="139">
        <v>1</v>
      </c>
      <c r="Q38" s="139">
        <v>1</v>
      </c>
      <c r="R38" s="139">
        <v>1</v>
      </c>
      <c r="S38" s="139">
        <v>1</v>
      </c>
    </row>
    <row r="39" spans="1:19" ht="72.599999999999994" customHeight="1" x14ac:dyDescent="0.25">
      <c r="A39" s="65">
        <v>37</v>
      </c>
      <c r="B39" s="65" t="s">
        <v>20</v>
      </c>
      <c r="C39" s="65" t="s">
        <v>905</v>
      </c>
      <c r="D39" s="65" t="s">
        <v>905</v>
      </c>
      <c r="E39" s="100" t="s">
        <v>80</v>
      </c>
      <c r="F39" s="101" t="s">
        <v>612</v>
      </c>
      <c r="G39" s="101" t="s">
        <v>689</v>
      </c>
      <c r="H39" s="138" t="s">
        <v>690</v>
      </c>
      <c r="I39" s="102" t="s">
        <v>473</v>
      </c>
      <c r="J39" s="103">
        <v>1</v>
      </c>
      <c r="K39" s="139">
        <v>1</v>
      </c>
      <c r="L39" s="139">
        <v>1</v>
      </c>
      <c r="M39" s="139">
        <v>1</v>
      </c>
      <c r="N39" s="139">
        <v>1</v>
      </c>
      <c r="O39" s="139">
        <v>1</v>
      </c>
      <c r="P39" s="139">
        <v>1</v>
      </c>
      <c r="Q39" s="139">
        <v>1</v>
      </c>
      <c r="R39" s="139">
        <v>1</v>
      </c>
      <c r="S39" s="139">
        <v>1</v>
      </c>
    </row>
    <row r="40" spans="1:19" ht="72.599999999999994" customHeight="1" x14ac:dyDescent="0.25">
      <c r="A40" s="65">
        <v>38</v>
      </c>
      <c r="B40" s="65" t="s">
        <v>20</v>
      </c>
      <c r="C40" s="65" t="s">
        <v>905</v>
      </c>
      <c r="D40" s="65" t="s">
        <v>905</v>
      </c>
      <c r="E40" s="100" t="s">
        <v>80</v>
      </c>
      <c r="F40" s="101" t="s">
        <v>612</v>
      </c>
      <c r="G40" s="101" t="s">
        <v>697</v>
      </c>
      <c r="H40" s="138" t="s">
        <v>698</v>
      </c>
      <c r="I40" s="102" t="s">
        <v>473</v>
      </c>
      <c r="J40" s="103">
        <v>1</v>
      </c>
      <c r="K40" s="139">
        <v>1</v>
      </c>
      <c r="L40" s="139">
        <v>1</v>
      </c>
      <c r="M40" s="139">
        <v>1</v>
      </c>
      <c r="N40" s="139" t="s">
        <v>137</v>
      </c>
      <c r="O40" s="139">
        <v>1</v>
      </c>
      <c r="P40" s="139">
        <v>1</v>
      </c>
      <c r="Q40" s="139">
        <v>1</v>
      </c>
      <c r="R40" s="139">
        <v>1</v>
      </c>
      <c r="S40" s="139">
        <v>1</v>
      </c>
    </row>
    <row r="41" spans="1:19" ht="72.599999999999994" customHeight="1" x14ac:dyDescent="0.25">
      <c r="A41" s="65">
        <v>39</v>
      </c>
      <c r="B41" s="65" t="s">
        <v>20</v>
      </c>
      <c r="C41" s="65" t="s">
        <v>905</v>
      </c>
      <c r="D41" s="65" t="s">
        <v>905</v>
      </c>
      <c r="E41" s="100" t="s">
        <v>80</v>
      </c>
      <c r="F41" s="101" t="s">
        <v>612</v>
      </c>
      <c r="G41" s="101" t="s">
        <v>695</v>
      </c>
      <c r="H41" s="138" t="s">
        <v>696</v>
      </c>
      <c r="I41" s="102" t="s">
        <v>473</v>
      </c>
      <c r="J41" s="103">
        <v>1</v>
      </c>
      <c r="K41" s="139">
        <v>1</v>
      </c>
      <c r="L41" s="139">
        <v>1</v>
      </c>
      <c r="M41" s="139">
        <v>1</v>
      </c>
      <c r="N41" s="139" t="s">
        <v>137</v>
      </c>
      <c r="O41" s="139">
        <v>0.3</v>
      </c>
      <c r="P41" s="139">
        <v>1</v>
      </c>
      <c r="Q41" s="139">
        <v>1</v>
      </c>
      <c r="R41" s="139">
        <v>0.77</v>
      </c>
      <c r="S41" s="139">
        <v>1</v>
      </c>
    </row>
    <row r="42" spans="1:19" ht="72.599999999999994" customHeight="1" x14ac:dyDescent="0.25">
      <c r="A42" s="65">
        <v>40</v>
      </c>
      <c r="B42" s="65" t="s">
        <v>20</v>
      </c>
      <c r="C42" s="65" t="s">
        <v>905</v>
      </c>
      <c r="D42" s="65" t="s">
        <v>905</v>
      </c>
      <c r="E42" s="100" t="s">
        <v>80</v>
      </c>
      <c r="F42" s="101" t="s">
        <v>81</v>
      </c>
      <c r="G42" s="101" t="s">
        <v>1647</v>
      </c>
      <c r="H42" s="138" t="s">
        <v>688</v>
      </c>
      <c r="I42" s="102" t="s">
        <v>473</v>
      </c>
      <c r="J42" s="103">
        <v>1</v>
      </c>
      <c r="K42" s="139">
        <v>1</v>
      </c>
      <c r="L42" s="139">
        <v>1</v>
      </c>
      <c r="M42" s="139">
        <v>1</v>
      </c>
      <c r="N42" s="139" t="s">
        <v>137</v>
      </c>
      <c r="O42" s="139" t="s">
        <v>137</v>
      </c>
      <c r="P42" s="139" t="s">
        <v>137</v>
      </c>
      <c r="Q42" s="139">
        <v>1</v>
      </c>
      <c r="R42" s="139" t="s">
        <v>137</v>
      </c>
      <c r="S42" s="139">
        <v>1</v>
      </c>
    </row>
    <row r="43" spans="1:19" ht="72.599999999999994" customHeight="1" x14ac:dyDescent="0.25">
      <c r="A43" s="65">
        <v>41</v>
      </c>
      <c r="B43" s="65" t="s">
        <v>20</v>
      </c>
      <c r="C43" s="65" t="s">
        <v>905</v>
      </c>
      <c r="D43" s="65" t="s">
        <v>905</v>
      </c>
      <c r="E43" s="100" t="s">
        <v>80</v>
      </c>
      <c r="F43" s="101" t="s">
        <v>81</v>
      </c>
      <c r="G43" s="101" t="s">
        <v>691</v>
      </c>
      <c r="H43" s="138" t="s">
        <v>692</v>
      </c>
      <c r="I43" s="102" t="s">
        <v>473</v>
      </c>
      <c r="J43" s="103">
        <v>1</v>
      </c>
      <c r="K43" s="139" t="s">
        <v>137</v>
      </c>
      <c r="L43" s="139">
        <v>0</v>
      </c>
      <c r="M43" s="139" t="s">
        <v>137</v>
      </c>
      <c r="N43" s="139" t="s">
        <v>137</v>
      </c>
      <c r="O43" s="139" t="s">
        <v>137</v>
      </c>
      <c r="P43" s="139" t="s">
        <v>137</v>
      </c>
      <c r="Q43" s="139" t="s">
        <v>137</v>
      </c>
      <c r="R43" s="139" t="s">
        <v>137</v>
      </c>
      <c r="S43" s="139" t="s">
        <v>137</v>
      </c>
    </row>
    <row r="44" spans="1:19" ht="72.599999999999994" customHeight="1" x14ac:dyDescent="0.25">
      <c r="A44" s="65">
        <v>42</v>
      </c>
      <c r="B44" s="65" t="s">
        <v>20</v>
      </c>
      <c r="C44" s="65" t="s">
        <v>905</v>
      </c>
      <c r="D44" s="65" t="s">
        <v>905</v>
      </c>
      <c r="E44" s="100" t="s">
        <v>80</v>
      </c>
      <c r="F44" s="101" t="s">
        <v>81</v>
      </c>
      <c r="G44" s="101" t="s">
        <v>1645</v>
      </c>
      <c r="H44" s="138" t="s">
        <v>1646</v>
      </c>
      <c r="I44" s="102" t="s">
        <v>473</v>
      </c>
      <c r="J44" s="104" t="s">
        <v>137</v>
      </c>
      <c r="K44" s="104" t="s">
        <v>137</v>
      </c>
      <c r="L44" s="104" t="s">
        <v>137</v>
      </c>
      <c r="M44" s="104" t="s">
        <v>137</v>
      </c>
      <c r="N44" s="104" t="s">
        <v>137</v>
      </c>
      <c r="O44" s="104" t="s">
        <v>137</v>
      </c>
      <c r="P44" s="140" t="s">
        <v>137</v>
      </c>
      <c r="Q44" s="139" t="s">
        <v>137</v>
      </c>
      <c r="R44" s="139">
        <v>1</v>
      </c>
      <c r="S44" s="139" t="s">
        <v>137</v>
      </c>
    </row>
    <row r="45" spans="1:19" ht="72.599999999999994" customHeight="1" x14ac:dyDescent="0.25">
      <c r="A45" s="65">
        <v>43</v>
      </c>
      <c r="B45" s="65" t="s">
        <v>20</v>
      </c>
      <c r="C45" s="65" t="s">
        <v>905</v>
      </c>
      <c r="D45" s="65" t="s">
        <v>905</v>
      </c>
      <c r="E45" s="100" t="s">
        <v>84</v>
      </c>
      <c r="F45" s="101" t="s">
        <v>629</v>
      </c>
      <c r="G45" s="101" t="s">
        <v>699</v>
      </c>
      <c r="H45" s="101" t="s">
        <v>700</v>
      </c>
      <c r="I45" s="102" t="s">
        <v>473</v>
      </c>
      <c r="J45" s="103">
        <v>1</v>
      </c>
      <c r="K45" s="139">
        <v>0.5</v>
      </c>
      <c r="L45" s="139">
        <v>0.33333333333333331</v>
      </c>
      <c r="M45" s="139">
        <v>0.33333333333333331</v>
      </c>
      <c r="N45" s="139">
        <v>1</v>
      </c>
      <c r="O45" s="139">
        <v>1</v>
      </c>
      <c r="P45" s="140" t="s">
        <v>137</v>
      </c>
      <c r="Q45" s="140" t="s">
        <v>137</v>
      </c>
      <c r="R45" s="140" t="s">
        <v>137</v>
      </c>
      <c r="S45" s="140" t="s">
        <v>137</v>
      </c>
    </row>
    <row r="46" spans="1:19" ht="72.599999999999994" customHeight="1" x14ac:dyDescent="0.25">
      <c r="A46" s="65">
        <v>44</v>
      </c>
      <c r="B46" s="65" t="s">
        <v>20</v>
      </c>
      <c r="C46" s="65" t="s">
        <v>905</v>
      </c>
      <c r="D46" s="65" t="s">
        <v>905</v>
      </c>
      <c r="E46" s="100" t="s">
        <v>84</v>
      </c>
      <c r="F46" s="101" t="s">
        <v>629</v>
      </c>
      <c r="G46" s="101" t="s">
        <v>701</v>
      </c>
      <c r="H46" s="101" t="s">
        <v>702</v>
      </c>
      <c r="I46" s="102" t="s">
        <v>473</v>
      </c>
      <c r="J46" s="103">
        <v>1</v>
      </c>
      <c r="K46" s="139">
        <v>1</v>
      </c>
      <c r="L46" s="139">
        <v>1</v>
      </c>
      <c r="M46" s="139">
        <v>1</v>
      </c>
      <c r="N46" s="139">
        <v>1</v>
      </c>
      <c r="O46" s="139">
        <v>1</v>
      </c>
      <c r="P46" s="140" t="s">
        <v>137</v>
      </c>
      <c r="Q46" s="140" t="s">
        <v>137</v>
      </c>
      <c r="R46" s="139">
        <v>1</v>
      </c>
      <c r="S46" s="139">
        <v>1</v>
      </c>
    </row>
    <row r="47" spans="1:19" ht="72.599999999999994" customHeight="1" x14ac:dyDescent="0.25">
      <c r="A47" s="65">
        <v>45</v>
      </c>
      <c r="B47" s="65" t="s">
        <v>20</v>
      </c>
      <c r="C47" s="65" t="s">
        <v>905</v>
      </c>
      <c r="D47" s="65" t="s">
        <v>905</v>
      </c>
      <c r="E47" s="100" t="s">
        <v>87</v>
      </c>
      <c r="F47" s="101" t="s">
        <v>93</v>
      </c>
      <c r="G47" s="101" t="s">
        <v>712</v>
      </c>
      <c r="H47" s="101" t="s">
        <v>713</v>
      </c>
      <c r="I47" s="102" t="s">
        <v>473</v>
      </c>
      <c r="J47" s="103">
        <v>1</v>
      </c>
      <c r="K47" s="139">
        <v>1</v>
      </c>
      <c r="L47" s="139">
        <v>1</v>
      </c>
      <c r="M47" s="139">
        <v>1</v>
      </c>
      <c r="N47" s="139">
        <v>1</v>
      </c>
      <c r="O47" s="139">
        <v>1</v>
      </c>
      <c r="P47" s="139">
        <v>1</v>
      </c>
      <c r="Q47" s="139">
        <v>1</v>
      </c>
      <c r="R47" s="139">
        <v>1</v>
      </c>
      <c r="S47" s="139">
        <v>1</v>
      </c>
    </row>
    <row r="48" spans="1:19" ht="72.599999999999994" customHeight="1" x14ac:dyDescent="0.25">
      <c r="A48" s="65">
        <v>46</v>
      </c>
      <c r="B48" s="65" t="s">
        <v>20</v>
      </c>
      <c r="C48" s="65" t="s">
        <v>905</v>
      </c>
      <c r="D48" s="65" t="s">
        <v>905</v>
      </c>
      <c r="E48" s="100" t="s">
        <v>87</v>
      </c>
      <c r="F48" s="101" t="s">
        <v>93</v>
      </c>
      <c r="G48" s="101" t="s">
        <v>716</v>
      </c>
      <c r="H48" s="101" t="s">
        <v>717</v>
      </c>
      <c r="I48" s="102" t="s">
        <v>473</v>
      </c>
      <c r="J48" s="103">
        <v>1</v>
      </c>
      <c r="K48" s="139">
        <v>1</v>
      </c>
      <c r="L48" s="139">
        <v>1</v>
      </c>
      <c r="M48" s="139">
        <v>1</v>
      </c>
      <c r="N48" s="139">
        <v>1</v>
      </c>
      <c r="O48" s="139">
        <v>1</v>
      </c>
      <c r="P48" s="139">
        <v>1</v>
      </c>
      <c r="Q48" s="139">
        <v>1</v>
      </c>
      <c r="R48" s="139">
        <v>1</v>
      </c>
      <c r="S48" s="139">
        <v>1</v>
      </c>
    </row>
    <row r="49" spans="1:19" ht="72.599999999999994" customHeight="1" x14ac:dyDescent="0.25">
      <c r="A49" s="65">
        <v>47</v>
      </c>
      <c r="B49" s="65" t="s">
        <v>20</v>
      </c>
      <c r="C49" s="65" t="s">
        <v>905</v>
      </c>
      <c r="D49" s="65" t="s">
        <v>905</v>
      </c>
      <c r="E49" s="100" t="s">
        <v>87</v>
      </c>
      <c r="F49" s="101" t="s">
        <v>93</v>
      </c>
      <c r="G49" s="101" t="s">
        <v>705</v>
      </c>
      <c r="H49" s="101" t="s">
        <v>706</v>
      </c>
      <c r="I49" s="102" t="s">
        <v>473</v>
      </c>
      <c r="J49" s="103">
        <v>1</v>
      </c>
      <c r="K49" s="139">
        <v>1</v>
      </c>
      <c r="L49" s="139">
        <v>1</v>
      </c>
      <c r="M49" s="139">
        <v>1</v>
      </c>
      <c r="N49" s="139" t="s">
        <v>137</v>
      </c>
      <c r="O49" s="139" t="s">
        <v>137</v>
      </c>
      <c r="P49" s="139" t="s">
        <v>137</v>
      </c>
      <c r="Q49" s="139" t="s">
        <v>137</v>
      </c>
      <c r="R49" s="139" t="s">
        <v>137</v>
      </c>
      <c r="S49" s="139" t="s">
        <v>137</v>
      </c>
    </row>
    <row r="50" spans="1:19" ht="72.599999999999994" customHeight="1" x14ac:dyDescent="0.25">
      <c r="A50" s="65">
        <v>48</v>
      </c>
      <c r="B50" s="65" t="s">
        <v>20</v>
      </c>
      <c r="C50" s="65" t="s">
        <v>905</v>
      </c>
      <c r="D50" s="65" t="s">
        <v>905</v>
      </c>
      <c r="E50" s="100" t="s">
        <v>87</v>
      </c>
      <c r="F50" s="101" t="s">
        <v>93</v>
      </c>
      <c r="G50" s="101" t="s">
        <v>1648</v>
      </c>
      <c r="H50" s="101" t="s">
        <v>711</v>
      </c>
      <c r="I50" s="102" t="s">
        <v>473</v>
      </c>
      <c r="J50" s="103">
        <v>1</v>
      </c>
      <c r="K50" s="139">
        <v>0.37368421052631579</v>
      </c>
      <c r="L50" s="139">
        <v>0.68421052631578949</v>
      </c>
      <c r="M50" s="139">
        <v>0.68421052631578949</v>
      </c>
      <c r="N50" s="139" t="s">
        <v>137</v>
      </c>
      <c r="O50" s="139">
        <v>1</v>
      </c>
      <c r="P50" s="139" t="s">
        <v>137</v>
      </c>
      <c r="Q50" s="139" t="s">
        <v>137</v>
      </c>
      <c r="R50" s="139" t="s">
        <v>137</v>
      </c>
      <c r="S50" s="139">
        <v>1</v>
      </c>
    </row>
    <row r="51" spans="1:19" ht="72.599999999999994" customHeight="1" x14ac:dyDescent="0.25">
      <c r="A51" s="65">
        <v>49</v>
      </c>
      <c r="B51" s="65" t="s">
        <v>20</v>
      </c>
      <c r="C51" s="65" t="s">
        <v>905</v>
      </c>
      <c r="D51" s="65" t="s">
        <v>905</v>
      </c>
      <c r="E51" s="100" t="s">
        <v>87</v>
      </c>
      <c r="F51" s="101" t="s">
        <v>93</v>
      </c>
      <c r="G51" s="101" t="s">
        <v>703</v>
      </c>
      <c r="H51" s="101" t="s">
        <v>704</v>
      </c>
      <c r="I51" s="102" t="s">
        <v>473</v>
      </c>
      <c r="J51" s="103">
        <v>1</v>
      </c>
      <c r="K51" s="139">
        <v>1</v>
      </c>
      <c r="L51" s="139">
        <v>1</v>
      </c>
      <c r="M51" s="139">
        <v>1</v>
      </c>
      <c r="N51" s="139">
        <v>1</v>
      </c>
      <c r="O51" s="139">
        <v>1</v>
      </c>
      <c r="P51" s="139">
        <v>1</v>
      </c>
      <c r="Q51" s="139">
        <v>1</v>
      </c>
      <c r="R51" s="139">
        <v>1</v>
      </c>
      <c r="S51" s="139">
        <v>0.99</v>
      </c>
    </row>
    <row r="52" spans="1:19" ht="72.599999999999994" customHeight="1" x14ac:dyDescent="0.25">
      <c r="A52" s="65">
        <v>98</v>
      </c>
      <c r="B52" s="65" t="s">
        <v>20</v>
      </c>
      <c r="C52" s="65" t="s">
        <v>905</v>
      </c>
      <c r="D52" s="65" t="s">
        <v>905</v>
      </c>
      <c r="E52" s="100" t="s">
        <v>87</v>
      </c>
      <c r="F52" s="101" t="s">
        <v>93</v>
      </c>
      <c r="G52" s="101" t="s">
        <v>709</v>
      </c>
      <c r="H52" s="101" t="s">
        <v>710</v>
      </c>
      <c r="I52" s="102" t="s">
        <v>473</v>
      </c>
      <c r="J52" s="103">
        <v>1</v>
      </c>
      <c r="K52" s="139">
        <v>1</v>
      </c>
      <c r="L52" s="139">
        <v>1</v>
      </c>
      <c r="M52" s="139">
        <v>1</v>
      </c>
      <c r="N52" s="139">
        <v>1</v>
      </c>
      <c r="O52" s="139">
        <v>1</v>
      </c>
      <c r="P52" s="139">
        <v>1</v>
      </c>
      <c r="Q52" s="139">
        <v>1</v>
      </c>
      <c r="R52" s="139">
        <v>1</v>
      </c>
      <c r="S52" s="139">
        <v>1</v>
      </c>
    </row>
    <row r="53" spans="1:19" ht="72.599999999999994" customHeight="1" x14ac:dyDescent="0.25">
      <c r="A53" s="65">
        <v>99</v>
      </c>
      <c r="B53" s="65" t="s">
        <v>20</v>
      </c>
      <c r="C53" s="65" t="s">
        <v>905</v>
      </c>
      <c r="D53" s="65" t="s">
        <v>905</v>
      </c>
      <c r="E53" s="100" t="s">
        <v>87</v>
      </c>
      <c r="F53" s="101" t="s">
        <v>93</v>
      </c>
      <c r="G53" s="101" t="s">
        <v>714</v>
      </c>
      <c r="H53" s="101" t="s">
        <v>715</v>
      </c>
      <c r="I53" s="102" t="s">
        <v>473</v>
      </c>
      <c r="J53" s="103">
        <v>1</v>
      </c>
      <c r="K53" s="139">
        <v>1</v>
      </c>
      <c r="L53" s="139">
        <v>1</v>
      </c>
      <c r="M53" s="139">
        <v>1</v>
      </c>
      <c r="N53" s="139">
        <v>1</v>
      </c>
      <c r="O53" s="139">
        <v>1</v>
      </c>
      <c r="P53" s="139">
        <v>1</v>
      </c>
      <c r="Q53" s="139">
        <v>1</v>
      </c>
      <c r="R53" s="139">
        <v>1</v>
      </c>
      <c r="S53" s="139">
        <v>1</v>
      </c>
    </row>
    <row r="54" spans="1:19" ht="72.599999999999994" customHeight="1" x14ac:dyDescent="0.25">
      <c r="A54" s="65">
        <v>100</v>
      </c>
      <c r="B54" s="65" t="s">
        <v>20</v>
      </c>
      <c r="C54" s="65" t="s">
        <v>905</v>
      </c>
      <c r="D54" s="65" t="s">
        <v>905</v>
      </c>
      <c r="E54" s="100" t="s">
        <v>87</v>
      </c>
      <c r="F54" s="101" t="s">
        <v>93</v>
      </c>
      <c r="G54" s="101" t="s">
        <v>707</v>
      </c>
      <c r="H54" s="101" t="s">
        <v>708</v>
      </c>
      <c r="I54" s="102" t="s">
        <v>473</v>
      </c>
      <c r="J54" s="103">
        <v>1</v>
      </c>
      <c r="K54" s="139">
        <v>1</v>
      </c>
      <c r="L54" s="139">
        <v>1</v>
      </c>
      <c r="M54" s="139">
        <v>1</v>
      </c>
      <c r="N54" s="139" t="s">
        <v>137</v>
      </c>
      <c r="O54" s="139">
        <v>1</v>
      </c>
      <c r="P54" s="139" t="s">
        <v>137</v>
      </c>
      <c r="Q54" s="139">
        <v>1</v>
      </c>
      <c r="R54" s="139" t="s">
        <v>137</v>
      </c>
      <c r="S54" s="139" t="s">
        <v>137</v>
      </c>
    </row>
    <row r="55" spans="1:19" ht="72.599999999999994" customHeight="1" x14ac:dyDescent="0.25">
      <c r="A55" s="65">
        <v>101</v>
      </c>
      <c r="B55" s="65" t="s">
        <v>20</v>
      </c>
      <c r="C55" s="65" t="s">
        <v>905</v>
      </c>
      <c r="D55" s="65" t="s">
        <v>905</v>
      </c>
      <c r="E55" s="100" t="s">
        <v>87</v>
      </c>
      <c r="F55" s="101" t="s">
        <v>629</v>
      </c>
      <c r="G55" s="101" t="s">
        <v>718</v>
      </c>
      <c r="H55" s="101" t="s">
        <v>719</v>
      </c>
      <c r="I55" s="102" t="s">
        <v>473</v>
      </c>
      <c r="J55" s="103">
        <v>1</v>
      </c>
      <c r="K55" s="139">
        <v>1</v>
      </c>
      <c r="L55" s="139">
        <v>1</v>
      </c>
      <c r="M55" s="139">
        <v>1</v>
      </c>
      <c r="N55" s="139">
        <v>1</v>
      </c>
      <c r="O55" s="139">
        <v>1</v>
      </c>
      <c r="P55" s="139">
        <v>1</v>
      </c>
      <c r="Q55" s="139">
        <v>1</v>
      </c>
      <c r="R55" s="139">
        <v>1</v>
      </c>
      <c r="S55" s="139">
        <v>1</v>
      </c>
    </row>
    <row r="56" spans="1:19" ht="72.599999999999994" customHeight="1" x14ac:dyDescent="0.25">
      <c r="A56" s="65">
        <v>102</v>
      </c>
      <c r="B56" s="65" t="s">
        <v>20</v>
      </c>
      <c r="C56" s="65" t="s">
        <v>905</v>
      </c>
      <c r="D56" s="65" t="s">
        <v>905</v>
      </c>
      <c r="E56" s="100" t="s">
        <v>102</v>
      </c>
      <c r="F56" s="101" t="s">
        <v>205</v>
      </c>
      <c r="G56" s="101" t="s">
        <v>800</v>
      </c>
      <c r="H56" s="101" t="s">
        <v>801</v>
      </c>
      <c r="I56" s="102" t="s">
        <v>473</v>
      </c>
      <c r="J56" s="103">
        <v>1</v>
      </c>
      <c r="K56" s="139">
        <v>1</v>
      </c>
      <c r="L56" s="139">
        <v>1</v>
      </c>
      <c r="M56" s="139">
        <v>1</v>
      </c>
      <c r="N56" s="139" t="s">
        <v>137</v>
      </c>
      <c r="O56" s="139">
        <v>1</v>
      </c>
      <c r="P56" s="139">
        <v>1</v>
      </c>
      <c r="Q56" s="139">
        <v>1</v>
      </c>
      <c r="R56" s="139">
        <v>1</v>
      </c>
      <c r="S56" s="139" t="s">
        <v>137</v>
      </c>
    </row>
    <row r="57" spans="1:19" ht="72.599999999999994" customHeight="1" x14ac:dyDescent="0.25">
      <c r="A57" s="65">
        <v>103</v>
      </c>
      <c r="B57" s="65" t="s">
        <v>20</v>
      </c>
      <c r="C57" s="65" t="s">
        <v>905</v>
      </c>
      <c r="D57" s="65" t="s">
        <v>905</v>
      </c>
      <c r="E57" s="100" t="s">
        <v>102</v>
      </c>
      <c r="F57" s="101" t="s">
        <v>205</v>
      </c>
      <c r="G57" s="101" t="s">
        <v>794</v>
      </c>
      <c r="H57" s="101" t="s">
        <v>795</v>
      </c>
      <c r="I57" s="102" t="s">
        <v>473</v>
      </c>
      <c r="J57" s="103">
        <v>1</v>
      </c>
      <c r="K57" s="139">
        <v>1</v>
      </c>
      <c r="L57" s="139">
        <v>1</v>
      </c>
      <c r="M57" s="139">
        <v>1</v>
      </c>
      <c r="N57" s="139">
        <v>1</v>
      </c>
      <c r="O57" s="139">
        <v>1</v>
      </c>
      <c r="P57" s="139">
        <v>1</v>
      </c>
      <c r="Q57" s="139">
        <v>1</v>
      </c>
      <c r="R57" s="139">
        <v>1</v>
      </c>
      <c r="S57" s="139">
        <v>1</v>
      </c>
    </row>
    <row r="58" spans="1:19" ht="72.599999999999994" customHeight="1" x14ac:dyDescent="0.25">
      <c r="A58" s="65">
        <v>104</v>
      </c>
      <c r="B58" s="65" t="s">
        <v>20</v>
      </c>
      <c r="C58" s="65" t="s">
        <v>905</v>
      </c>
      <c r="D58" s="65" t="s">
        <v>905</v>
      </c>
      <c r="E58" s="100" t="s">
        <v>102</v>
      </c>
      <c r="F58" s="101" t="s">
        <v>205</v>
      </c>
      <c r="G58" s="101" t="s">
        <v>786</v>
      </c>
      <c r="H58" s="101" t="s">
        <v>787</v>
      </c>
      <c r="I58" s="102" t="s">
        <v>473</v>
      </c>
      <c r="J58" s="103">
        <v>1</v>
      </c>
      <c r="K58" s="139">
        <v>1</v>
      </c>
      <c r="L58" s="139">
        <v>1</v>
      </c>
      <c r="M58" s="139">
        <v>1</v>
      </c>
      <c r="N58" s="139">
        <v>1</v>
      </c>
      <c r="O58" s="139">
        <v>1</v>
      </c>
      <c r="P58" s="139" t="s">
        <v>137</v>
      </c>
      <c r="Q58" s="139" t="s">
        <v>137</v>
      </c>
      <c r="R58" s="139" t="s">
        <v>1662</v>
      </c>
      <c r="S58" s="139" t="s">
        <v>1662</v>
      </c>
    </row>
    <row r="59" spans="1:19" ht="72.599999999999994" customHeight="1" x14ac:dyDescent="0.25">
      <c r="A59" s="65">
        <v>105</v>
      </c>
      <c r="B59" s="65" t="s">
        <v>20</v>
      </c>
      <c r="C59" s="65" t="s">
        <v>905</v>
      </c>
      <c r="D59" s="65" t="s">
        <v>905</v>
      </c>
      <c r="E59" s="100" t="s">
        <v>102</v>
      </c>
      <c r="F59" s="101" t="s">
        <v>205</v>
      </c>
      <c r="G59" s="101" t="s">
        <v>776</v>
      </c>
      <c r="H59" s="101" t="s">
        <v>777</v>
      </c>
      <c r="I59" s="102" t="s">
        <v>473</v>
      </c>
      <c r="J59" s="103">
        <v>1</v>
      </c>
      <c r="K59" s="139">
        <v>1</v>
      </c>
      <c r="L59" s="139">
        <v>1</v>
      </c>
      <c r="M59" s="139">
        <v>1</v>
      </c>
      <c r="N59" s="139">
        <v>1</v>
      </c>
      <c r="O59" s="139">
        <v>1</v>
      </c>
      <c r="P59" s="139" t="s">
        <v>137</v>
      </c>
      <c r="Q59" s="139">
        <v>1</v>
      </c>
      <c r="R59" s="139">
        <v>1</v>
      </c>
      <c r="S59" s="139">
        <v>1</v>
      </c>
    </row>
    <row r="60" spans="1:19" ht="72.599999999999994" customHeight="1" x14ac:dyDescent="0.25">
      <c r="A60" s="65">
        <v>106</v>
      </c>
      <c r="B60" s="65" t="s">
        <v>20</v>
      </c>
      <c r="C60" s="65" t="s">
        <v>905</v>
      </c>
      <c r="D60" s="65" t="s">
        <v>905</v>
      </c>
      <c r="E60" s="100" t="s">
        <v>102</v>
      </c>
      <c r="F60" s="101" t="s">
        <v>205</v>
      </c>
      <c r="G60" s="101" t="s">
        <v>780</v>
      </c>
      <c r="H60" s="101" t="s">
        <v>781</v>
      </c>
      <c r="I60" s="102" t="s">
        <v>473</v>
      </c>
      <c r="J60" s="103">
        <v>1</v>
      </c>
      <c r="K60" s="139">
        <v>1</v>
      </c>
      <c r="L60" s="139" t="s">
        <v>137</v>
      </c>
      <c r="M60" s="139" t="s">
        <v>137</v>
      </c>
      <c r="N60" s="139" t="s">
        <v>137</v>
      </c>
      <c r="O60" s="139" t="s">
        <v>137</v>
      </c>
      <c r="P60" s="139">
        <v>1</v>
      </c>
      <c r="Q60" s="139">
        <v>1</v>
      </c>
      <c r="R60" s="139">
        <v>1</v>
      </c>
      <c r="S60" s="139" t="s">
        <v>137</v>
      </c>
    </row>
    <row r="61" spans="1:19" ht="72.599999999999994" customHeight="1" x14ac:dyDescent="0.25">
      <c r="A61" s="65">
        <v>107</v>
      </c>
      <c r="B61" s="65" t="s">
        <v>20</v>
      </c>
      <c r="C61" s="65" t="s">
        <v>905</v>
      </c>
      <c r="D61" s="65" t="s">
        <v>905</v>
      </c>
      <c r="E61" s="100" t="s">
        <v>102</v>
      </c>
      <c r="F61" s="101" t="s">
        <v>205</v>
      </c>
      <c r="G61" s="101" t="s">
        <v>778</v>
      </c>
      <c r="H61" s="101" t="s">
        <v>779</v>
      </c>
      <c r="I61" s="102" t="s">
        <v>473</v>
      </c>
      <c r="J61" s="103">
        <v>1</v>
      </c>
      <c r="K61" s="139">
        <v>1</v>
      </c>
      <c r="L61" s="139">
        <v>1</v>
      </c>
      <c r="M61" s="139">
        <v>1</v>
      </c>
      <c r="N61" s="139" t="s">
        <v>137</v>
      </c>
      <c r="O61" s="139">
        <v>1</v>
      </c>
      <c r="P61" s="139">
        <v>1</v>
      </c>
      <c r="Q61" s="139">
        <v>1</v>
      </c>
      <c r="R61" s="139">
        <v>1</v>
      </c>
      <c r="S61" s="139">
        <v>1</v>
      </c>
    </row>
    <row r="62" spans="1:19" ht="72.599999999999994" customHeight="1" x14ac:dyDescent="0.25">
      <c r="A62" s="65">
        <v>108</v>
      </c>
      <c r="B62" s="65" t="s">
        <v>20</v>
      </c>
      <c r="C62" s="65" t="s">
        <v>905</v>
      </c>
      <c r="D62" s="65" t="s">
        <v>905</v>
      </c>
      <c r="E62" s="100" t="s">
        <v>102</v>
      </c>
      <c r="F62" s="101" t="s">
        <v>205</v>
      </c>
      <c r="G62" s="101" t="s">
        <v>790</v>
      </c>
      <c r="H62" s="101" t="s">
        <v>791</v>
      </c>
      <c r="I62" s="102" t="s">
        <v>473</v>
      </c>
      <c r="J62" s="103">
        <v>1</v>
      </c>
      <c r="K62" s="139">
        <v>1</v>
      </c>
      <c r="L62" s="139">
        <v>1</v>
      </c>
      <c r="M62" s="139">
        <v>1</v>
      </c>
      <c r="N62" s="139">
        <v>1</v>
      </c>
      <c r="O62" s="139">
        <v>1</v>
      </c>
      <c r="P62" s="139">
        <v>1</v>
      </c>
      <c r="Q62" s="139">
        <v>1</v>
      </c>
      <c r="R62" s="139">
        <v>1</v>
      </c>
      <c r="S62" s="139">
        <v>1</v>
      </c>
    </row>
    <row r="63" spans="1:19" ht="72.599999999999994" customHeight="1" x14ac:dyDescent="0.25">
      <c r="A63" s="65">
        <v>109</v>
      </c>
      <c r="B63" s="65" t="s">
        <v>20</v>
      </c>
      <c r="C63" s="65" t="s">
        <v>905</v>
      </c>
      <c r="D63" s="65" t="s">
        <v>905</v>
      </c>
      <c r="E63" s="100" t="s">
        <v>102</v>
      </c>
      <c r="F63" s="101" t="s">
        <v>205</v>
      </c>
      <c r="G63" s="101" t="s">
        <v>792</v>
      </c>
      <c r="H63" s="101" t="s">
        <v>793</v>
      </c>
      <c r="I63" s="102" t="s">
        <v>473</v>
      </c>
      <c r="J63" s="103">
        <v>1</v>
      </c>
      <c r="K63" s="139">
        <v>1</v>
      </c>
      <c r="L63" s="139">
        <v>1</v>
      </c>
      <c r="M63" s="139">
        <v>1</v>
      </c>
      <c r="N63" s="139">
        <v>1</v>
      </c>
      <c r="O63" s="139">
        <v>1</v>
      </c>
      <c r="P63" s="139">
        <v>1</v>
      </c>
      <c r="Q63" s="139">
        <v>1</v>
      </c>
      <c r="R63" s="139">
        <v>1</v>
      </c>
      <c r="S63" s="139">
        <v>1</v>
      </c>
    </row>
    <row r="64" spans="1:19" ht="72.599999999999994" customHeight="1" x14ac:dyDescent="0.25">
      <c r="A64" s="65">
        <v>110</v>
      </c>
      <c r="B64" s="65" t="s">
        <v>20</v>
      </c>
      <c r="C64" s="65" t="s">
        <v>906</v>
      </c>
      <c r="D64" s="65" t="s">
        <v>905</v>
      </c>
      <c r="E64" s="100" t="s">
        <v>102</v>
      </c>
      <c r="F64" s="101" t="s">
        <v>205</v>
      </c>
      <c r="G64" s="101" t="s">
        <v>788</v>
      </c>
      <c r="H64" s="101" t="s">
        <v>789</v>
      </c>
      <c r="I64" s="102" t="s">
        <v>473</v>
      </c>
      <c r="J64" s="103">
        <v>1</v>
      </c>
      <c r="K64" s="139">
        <v>1</v>
      </c>
      <c r="L64" s="139">
        <v>1</v>
      </c>
      <c r="M64" s="139">
        <v>1</v>
      </c>
      <c r="N64" s="139">
        <v>1</v>
      </c>
      <c r="O64" s="139">
        <v>1</v>
      </c>
      <c r="P64" s="139">
        <v>1</v>
      </c>
      <c r="Q64" s="139">
        <v>1</v>
      </c>
      <c r="R64" s="139">
        <v>1</v>
      </c>
      <c r="S64" s="139">
        <v>1</v>
      </c>
    </row>
    <row r="65" spans="1:19" ht="72.599999999999994" customHeight="1" x14ac:dyDescent="0.25">
      <c r="A65" s="65">
        <v>111</v>
      </c>
      <c r="B65" s="65" t="s">
        <v>20</v>
      </c>
      <c r="C65" s="65" t="s">
        <v>905</v>
      </c>
      <c r="D65" s="65" t="s">
        <v>905</v>
      </c>
      <c r="E65" s="100" t="s">
        <v>102</v>
      </c>
      <c r="F65" s="101" t="s">
        <v>205</v>
      </c>
      <c r="G65" s="101" t="s">
        <v>784</v>
      </c>
      <c r="H65" s="101" t="s">
        <v>785</v>
      </c>
      <c r="I65" s="102" t="s">
        <v>473</v>
      </c>
      <c r="J65" s="103">
        <v>1</v>
      </c>
      <c r="K65" s="139">
        <v>1</v>
      </c>
      <c r="L65" s="139">
        <v>1</v>
      </c>
      <c r="M65" s="139">
        <v>1</v>
      </c>
      <c r="N65" s="139">
        <v>1</v>
      </c>
      <c r="O65" s="139">
        <v>1</v>
      </c>
      <c r="P65" s="139">
        <v>1</v>
      </c>
      <c r="Q65" s="139">
        <v>1</v>
      </c>
      <c r="R65" s="139">
        <v>1</v>
      </c>
      <c r="S65" s="139">
        <v>1</v>
      </c>
    </row>
    <row r="66" spans="1:19" ht="72.599999999999994" customHeight="1" x14ac:dyDescent="0.25">
      <c r="A66" s="65">
        <v>112</v>
      </c>
      <c r="B66" s="65" t="s">
        <v>20</v>
      </c>
      <c r="C66" s="65" t="s">
        <v>906</v>
      </c>
      <c r="D66" s="65" t="s">
        <v>905</v>
      </c>
      <c r="E66" s="100" t="s">
        <v>102</v>
      </c>
      <c r="F66" s="101" t="s">
        <v>205</v>
      </c>
      <c r="G66" s="101" t="s">
        <v>782</v>
      </c>
      <c r="H66" s="101" t="s">
        <v>783</v>
      </c>
      <c r="I66" s="102" t="s">
        <v>473</v>
      </c>
      <c r="J66" s="103">
        <v>1</v>
      </c>
      <c r="K66" s="139">
        <v>1</v>
      </c>
      <c r="L66" s="139">
        <v>1</v>
      </c>
      <c r="M66" s="139">
        <v>1</v>
      </c>
      <c r="N66" s="139">
        <v>1</v>
      </c>
      <c r="O66" s="139">
        <v>1</v>
      </c>
      <c r="P66" s="139">
        <v>1</v>
      </c>
      <c r="Q66" s="139">
        <v>1</v>
      </c>
      <c r="R66" s="139">
        <v>1</v>
      </c>
      <c r="S66" s="139">
        <v>1</v>
      </c>
    </row>
    <row r="67" spans="1:19" ht="72.599999999999994" customHeight="1" x14ac:dyDescent="0.25">
      <c r="A67" s="65">
        <v>113</v>
      </c>
      <c r="B67" s="65" t="s">
        <v>20</v>
      </c>
      <c r="C67" s="65" t="s">
        <v>906</v>
      </c>
      <c r="D67" s="65" t="s">
        <v>905</v>
      </c>
      <c r="E67" s="100" t="s">
        <v>102</v>
      </c>
      <c r="F67" s="101" t="s">
        <v>205</v>
      </c>
      <c r="G67" s="101" t="s">
        <v>796</v>
      </c>
      <c r="H67" s="101" t="s">
        <v>797</v>
      </c>
      <c r="I67" s="102" t="s">
        <v>473</v>
      </c>
      <c r="J67" s="103">
        <v>1</v>
      </c>
      <c r="K67" s="139">
        <v>1</v>
      </c>
      <c r="L67" s="139">
        <v>1</v>
      </c>
      <c r="M67" s="139">
        <v>1</v>
      </c>
      <c r="N67" s="139">
        <v>1</v>
      </c>
      <c r="O67" s="139">
        <v>1</v>
      </c>
      <c r="P67" s="139">
        <v>1</v>
      </c>
      <c r="Q67" s="139">
        <v>1</v>
      </c>
      <c r="R67" s="139">
        <v>1</v>
      </c>
      <c r="S67" s="139">
        <v>1</v>
      </c>
    </row>
    <row r="68" spans="1:19" ht="72.599999999999994" customHeight="1" x14ac:dyDescent="0.25">
      <c r="A68" s="65">
        <v>114</v>
      </c>
      <c r="B68" s="65" t="s">
        <v>20</v>
      </c>
      <c r="C68" s="65" t="s">
        <v>905</v>
      </c>
      <c r="D68" s="65" t="s">
        <v>905</v>
      </c>
      <c r="E68" s="100" t="s">
        <v>102</v>
      </c>
      <c r="F68" s="101" t="s">
        <v>629</v>
      </c>
      <c r="G68" s="101" t="s">
        <v>798</v>
      </c>
      <c r="H68" s="101" t="s">
        <v>799</v>
      </c>
      <c r="I68" s="102" t="s">
        <v>473</v>
      </c>
      <c r="J68" s="103">
        <v>1</v>
      </c>
      <c r="K68" s="139">
        <v>1</v>
      </c>
      <c r="L68" s="139">
        <v>1</v>
      </c>
      <c r="M68" s="139">
        <v>1</v>
      </c>
      <c r="N68" s="139">
        <v>1</v>
      </c>
      <c r="O68" s="139">
        <v>1</v>
      </c>
      <c r="P68" s="139">
        <v>1</v>
      </c>
      <c r="Q68" s="139">
        <v>1</v>
      </c>
      <c r="R68" s="139">
        <v>1</v>
      </c>
      <c r="S68" s="139">
        <v>1</v>
      </c>
    </row>
    <row r="69" spans="1:19" ht="72.599999999999994" customHeight="1" x14ac:dyDescent="0.25">
      <c r="A69" s="65">
        <v>115</v>
      </c>
      <c r="B69" s="65" t="s">
        <v>20</v>
      </c>
      <c r="C69" s="65" t="s">
        <v>905</v>
      </c>
      <c r="D69" s="65" t="s">
        <v>905</v>
      </c>
      <c r="E69" s="100" t="s">
        <v>106</v>
      </c>
      <c r="F69" s="101" t="s">
        <v>101</v>
      </c>
      <c r="G69" s="101" t="s">
        <v>731</v>
      </c>
      <c r="H69" s="101" t="s">
        <v>732</v>
      </c>
      <c r="I69" s="102" t="s">
        <v>473</v>
      </c>
      <c r="J69" s="103">
        <v>1</v>
      </c>
      <c r="K69" s="139">
        <v>1</v>
      </c>
      <c r="L69" s="139">
        <v>1</v>
      </c>
      <c r="M69" s="139">
        <v>1</v>
      </c>
      <c r="N69" s="139">
        <v>1</v>
      </c>
      <c r="O69" s="139" t="s">
        <v>137</v>
      </c>
      <c r="P69" s="139" t="s">
        <v>137</v>
      </c>
      <c r="Q69" s="139" t="s">
        <v>137</v>
      </c>
      <c r="R69" s="139" t="s">
        <v>137</v>
      </c>
      <c r="S69" s="139" t="s">
        <v>137</v>
      </c>
    </row>
    <row r="70" spans="1:19" ht="72.599999999999994" customHeight="1" x14ac:dyDescent="0.25">
      <c r="A70" s="65">
        <v>116</v>
      </c>
      <c r="B70" s="65" t="s">
        <v>20</v>
      </c>
      <c r="C70" s="65" t="s">
        <v>905</v>
      </c>
      <c r="D70" s="65" t="s">
        <v>905</v>
      </c>
      <c r="E70" s="100" t="s">
        <v>106</v>
      </c>
      <c r="F70" s="101" t="s">
        <v>720</v>
      </c>
      <c r="G70" s="101" t="s">
        <v>772</v>
      </c>
      <c r="H70" s="101" t="s">
        <v>773</v>
      </c>
      <c r="I70" s="102" t="s">
        <v>473</v>
      </c>
      <c r="J70" s="103">
        <v>1</v>
      </c>
      <c r="K70" s="139">
        <v>1</v>
      </c>
      <c r="L70" s="139">
        <v>1</v>
      </c>
      <c r="M70" s="139">
        <v>1</v>
      </c>
      <c r="N70" s="139" t="s">
        <v>137</v>
      </c>
      <c r="O70" s="139" t="s">
        <v>137</v>
      </c>
      <c r="P70" s="139">
        <v>1</v>
      </c>
      <c r="Q70" s="139">
        <v>1</v>
      </c>
      <c r="R70" s="139">
        <v>1</v>
      </c>
      <c r="S70" s="139">
        <v>1</v>
      </c>
    </row>
    <row r="71" spans="1:19" ht="72.599999999999994" customHeight="1" x14ac:dyDescent="0.25">
      <c r="A71" s="65">
        <v>117</v>
      </c>
      <c r="B71" s="65" t="s">
        <v>20</v>
      </c>
      <c r="C71" s="65" t="s">
        <v>905</v>
      </c>
      <c r="D71" s="65" t="s">
        <v>905</v>
      </c>
      <c r="E71" s="100" t="s">
        <v>106</v>
      </c>
      <c r="F71" s="101" t="s">
        <v>720</v>
      </c>
      <c r="G71" s="101" t="s">
        <v>723</v>
      </c>
      <c r="H71" s="101" t="s">
        <v>724</v>
      </c>
      <c r="I71" s="102" t="s">
        <v>473</v>
      </c>
      <c r="J71" s="103">
        <v>1</v>
      </c>
      <c r="K71" s="139">
        <v>1</v>
      </c>
      <c r="L71" s="139">
        <v>1</v>
      </c>
      <c r="M71" s="139">
        <v>1</v>
      </c>
      <c r="N71" s="139">
        <v>1</v>
      </c>
      <c r="O71" s="139">
        <v>1</v>
      </c>
      <c r="P71" s="139">
        <v>1</v>
      </c>
      <c r="Q71" s="139">
        <v>1</v>
      </c>
      <c r="R71" s="139">
        <v>1</v>
      </c>
      <c r="S71" s="139" t="s">
        <v>137</v>
      </c>
    </row>
    <row r="72" spans="1:19" ht="72.599999999999994" customHeight="1" x14ac:dyDescent="0.25">
      <c r="A72" s="65">
        <v>118</v>
      </c>
      <c r="B72" s="65" t="s">
        <v>20</v>
      </c>
      <c r="C72" s="65" t="s">
        <v>905</v>
      </c>
      <c r="D72" s="65" t="s">
        <v>905</v>
      </c>
      <c r="E72" s="100" t="s">
        <v>106</v>
      </c>
      <c r="F72" s="101" t="s">
        <v>720</v>
      </c>
      <c r="G72" s="101" t="s">
        <v>721</v>
      </c>
      <c r="H72" s="101" t="s">
        <v>722</v>
      </c>
      <c r="I72" s="102" t="s">
        <v>473</v>
      </c>
      <c r="J72" s="103">
        <v>1</v>
      </c>
      <c r="K72" s="139">
        <v>0.96827281981676283</v>
      </c>
      <c r="L72" s="139">
        <v>1</v>
      </c>
      <c r="M72" s="139">
        <v>1</v>
      </c>
      <c r="N72" s="139" t="s">
        <v>137</v>
      </c>
      <c r="O72" s="139">
        <v>1</v>
      </c>
      <c r="P72" s="139">
        <v>1</v>
      </c>
      <c r="Q72" s="139">
        <v>1</v>
      </c>
      <c r="R72" s="139">
        <v>1</v>
      </c>
      <c r="S72" s="139" t="s">
        <v>137</v>
      </c>
    </row>
    <row r="73" spans="1:19" ht="72.599999999999994" customHeight="1" x14ac:dyDescent="0.25">
      <c r="A73" s="65">
        <v>119</v>
      </c>
      <c r="B73" s="65" t="s">
        <v>20</v>
      </c>
      <c r="C73" s="65" t="s">
        <v>905</v>
      </c>
      <c r="D73" s="65" t="s">
        <v>905</v>
      </c>
      <c r="E73" s="100" t="s">
        <v>106</v>
      </c>
      <c r="F73" s="101" t="s">
        <v>720</v>
      </c>
      <c r="G73" s="101" t="s">
        <v>774</v>
      </c>
      <c r="H73" s="101" t="s">
        <v>775</v>
      </c>
      <c r="I73" s="102" t="s">
        <v>473</v>
      </c>
      <c r="J73" s="103">
        <v>1</v>
      </c>
      <c r="K73" s="139">
        <v>1</v>
      </c>
      <c r="L73" s="139">
        <v>1</v>
      </c>
      <c r="M73" s="139">
        <v>1</v>
      </c>
      <c r="N73" s="139" t="s">
        <v>137</v>
      </c>
      <c r="O73" s="139">
        <v>1</v>
      </c>
      <c r="P73" s="139">
        <v>1</v>
      </c>
      <c r="Q73" s="139">
        <v>1</v>
      </c>
      <c r="R73" s="139">
        <v>1</v>
      </c>
      <c r="S73" s="139" t="s">
        <v>137</v>
      </c>
    </row>
    <row r="74" spans="1:19" ht="72.599999999999994" customHeight="1" x14ac:dyDescent="0.25">
      <c r="A74" s="65">
        <v>120</v>
      </c>
      <c r="B74" s="65" t="s">
        <v>20</v>
      </c>
      <c r="C74" s="65" t="s">
        <v>905</v>
      </c>
      <c r="D74" s="65" t="s">
        <v>905</v>
      </c>
      <c r="E74" s="100" t="s">
        <v>106</v>
      </c>
      <c r="F74" s="101" t="s">
        <v>210</v>
      </c>
      <c r="G74" s="101" t="s">
        <v>757</v>
      </c>
      <c r="H74" s="101" t="s">
        <v>758</v>
      </c>
      <c r="I74" s="102" t="s">
        <v>473</v>
      </c>
      <c r="J74" s="103">
        <v>1</v>
      </c>
      <c r="K74" s="139">
        <v>1</v>
      </c>
      <c r="L74" s="139">
        <v>1</v>
      </c>
      <c r="M74" s="139">
        <v>1</v>
      </c>
      <c r="N74" s="139">
        <v>1</v>
      </c>
      <c r="O74" s="139">
        <v>1</v>
      </c>
      <c r="P74" s="139">
        <v>1</v>
      </c>
      <c r="Q74" s="139">
        <v>1</v>
      </c>
      <c r="R74" s="139">
        <v>1</v>
      </c>
      <c r="S74" s="139">
        <v>1</v>
      </c>
    </row>
    <row r="75" spans="1:19" ht="72.599999999999994" customHeight="1" x14ac:dyDescent="0.25">
      <c r="A75" s="65">
        <v>121</v>
      </c>
      <c r="B75" s="65" t="s">
        <v>20</v>
      </c>
      <c r="C75" s="65" t="s">
        <v>905</v>
      </c>
      <c r="D75" s="65" t="s">
        <v>905</v>
      </c>
      <c r="E75" s="100" t="s">
        <v>106</v>
      </c>
      <c r="F75" s="101" t="s">
        <v>210</v>
      </c>
      <c r="G75" s="101" t="s">
        <v>759</v>
      </c>
      <c r="H75" s="101" t="s">
        <v>760</v>
      </c>
      <c r="I75" s="102" t="s">
        <v>473</v>
      </c>
      <c r="J75" s="103">
        <v>1</v>
      </c>
      <c r="K75" s="139" t="s">
        <v>137</v>
      </c>
      <c r="L75" s="139">
        <v>1</v>
      </c>
      <c r="M75" s="139">
        <v>1</v>
      </c>
      <c r="N75" s="139">
        <v>1</v>
      </c>
      <c r="O75" s="139" t="s">
        <v>137</v>
      </c>
      <c r="P75" s="139" t="s">
        <v>137</v>
      </c>
      <c r="Q75" s="139" t="s">
        <v>137</v>
      </c>
      <c r="R75" s="139" t="s">
        <v>137</v>
      </c>
      <c r="S75" s="139" t="s">
        <v>137</v>
      </c>
    </row>
    <row r="76" spans="1:19" ht="72.599999999999994" customHeight="1" x14ac:dyDescent="0.25">
      <c r="A76" s="65">
        <v>122</v>
      </c>
      <c r="B76" s="65" t="s">
        <v>20</v>
      </c>
      <c r="C76" s="65" t="s">
        <v>905</v>
      </c>
      <c r="D76" s="65" t="s">
        <v>905</v>
      </c>
      <c r="E76" s="100" t="s">
        <v>106</v>
      </c>
      <c r="F76" s="101" t="s">
        <v>610</v>
      </c>
      <c r="G76" s="101" t="s">
        <v>727</v>
      </c>
      <c r="H76" s="101" t="s">
        <v>728</v>
      </c>
      <c r="I76" s="102" t="s">
        <v>473</v>
      </c>
      <c r="J76" s="103">
        <v>1</v>
      </c>
      <c r="K76" s="139">
        <v>1</v>
      </c>
      <c r="L76" s="139">
        <v>1</v>
      </c>
      <c r="M76" s="139">
        <v>1</v>
      </c>
      <c r="N76" s="139" t="s">
        <v>137</v>
      </c>
      <c r="O76" s="139">
        <v>1</v>
      </c>
      <c r="P76" s="139">
        <v>1</v>
      </c>
      <c r="Q76" s="139">
        <v>1</v>
      </c>
      <c r="R76" s="139">
        <v>1</v>
      </c>
      <c r="S76" s="139" t="s">
        <v>137</v>
      </c>
    </row>
    <row r="77" spans="1:19" ht="72.599999999999994" customHeight="1" x14ac:dyDescent="0.25">
      <c r="A77" s="65">
        <v>123</v>
      </c>
      <c r="B77" s="65" t="s">
        <v>20</v>
      </c>
      <c r="C77" s="65" t="s">
        <v>905</v>
      </c>
      <c r="D77" s="65" t="s">
        <v>905</v>
      </c>
      <c r="E77" s="100" t="s">
        <v>106</v>
      </c>
      <c r="F77" s="101" t="s">
        <v>610</v>
      </c>
      <c r="G77" s="101" t="s">
        <v>725</v>
      </c>
      <c r="H77" s="101" t="s">
        <v>726</v>
      </c>
      <c r="I77" s="102" t="s">
        <v>473</v>
      </c>
      <c r="J77" s="103">
        <v>1</v>
      </c>
      <c r="K77" s="139">
        <v>0.57374999999999998</v>
      </c>
      <c r="L77" s="139" t="s">
        <v>137</v>
      </c>
      <c r="M77" s="139" t="s">
        <v>137</v>
      </c>
      <c r="N77" s="139" t="s">
        <v>137</v>
      </c>
      <c r="O77" s="139" t="s">
        <v>137</v>
      </c>
      <c r="P77" s="139">
        <v>1</v>
      </c>
      <c r="Q77" s="139">
        <v>1</v>
      </c>
      <c r="R77" s="139">
        <v>1</v>
      </c>
      <c r="S77" s="139">
        <v>1</v>
      </c>
    </row>
    <row r="78" spans="1:19" ht="72.599999999999994" customHeight="1" x14ac:dyDescent="0.25">
      <c r="A78" s="65">
        <v>124</v>
      </c>
      <c r="B78" s="65" t="s">
        <v>20</v>
      </c>
      <c r="C78" s="65" t="s">
        <v>905</v>
      </c>
      <c r="D78" s="65" t="s">
        <v>905</v>
      </c>
      <c r="E78" s="100" t="s">
        <v>106</v>
      </c>
      <c r="F78" s="101" t="s">
        <v>610</v>
      </c>
      <c r="G78" s="101" t="s">
        <v>729</v>
      </c>
      <c r="H78" s="101" t="s">
        <v>730</v>
      </c>
      <c r="I78" s="102" t="s">
        <v>473</v>
      </c>
      <c r="J78" s="103">
        <v>1</v>
      </c>
      <c r="K78" s="139">
        <v>1</v>
      </c>
      <c r="L78" s="139">
        <v>1</v>
      </c>
      <c r="M78" s="139">
        <v>1</v>
      </c>
      <c r="N78" s="139">
        <v>1</v>
      </c>
      <c r="O78" s="139" t="s">
        <v>137</v>
      </c>
      <c r="P78" s="139">
        <v>1</v>
      </c>
      <c r="Q78" s="139">
        <v>1</v>
      </c>
      <c r="R78" s="139">
        <v>1</v>
      </c>
      <c r="S78" s="139">
        <v>1</v>
      </c>
    </row>
    <row r="79" spans="1:19" ht="72.599999999999994" customHeight="1" x14ac:dyDescent="0.25">
      <c r="A79" s="65">
        <v>125</v>
      </c>
      <c r="B79" s="65" t="s">
        <v>20</v>
      </c>
      <c r="C79" s="65" t="s">
        <v>905</v>
      </c>
      <c r="D79" s="65" t="s">
        <v>905</v>
      </c>
      <c r="E79" s="100" t="s">
        <v>106</v>
      </c>
      <c r="F79" s="101" t="s">
        <v>109</v>
      </c>
      <c r="G79" s="101" t="s">
        <v>743</v>
      </c>
      <c r="H79" s="101" t="s">
        <v>744</v>
      </c>
      <c r="I79" s="102" t="s">
        <v>473</v>
      </c>
      <c r="J79" s="103">
        <v>1</v>
      </c>
      <c r="K79" s="139">
        <v>1</v>
      </c>
      <c r="L79" s="139">
        <v>1</v>
      </c>
      <c r="M79" s="139">
        <v>1</v>
      </c>
      <c r="N79" s="139">
        <v>1</v>
      </c>
      <c r="O79" s="139" t="s">
        <v>137</v>
      </c>
      <c r="P79" s="139" t="s">
        <v>137</v>
      </c>
      <c r="Q79" s="139" t="s">
        <v>137</v>
      </c>
      <c r="R79" s="139" t="s">
        <v>137</v>
      </c>
      <c r="S79" s="139" t="s">
        <v>137</v>
      </c>
    </row>
    <row r="80" spans="1:19" ht="72.599999999999994" customHeight="1" x14ac:dyDescent="0.25">
      <c r="A80" s="65">
        <v>126</v>
      </c>
      <c r="B80" s="65" t="s">
        <v>20</v>
      </c>
      <c r="C80" s="65" t="s">
        <v>905</v>
      </c>
      <c r="D80" s="65" t="s">
        <v>905</v>
      </c>
      <c r="E80" s="100" t="s">
        <v>106</v>
      </c>
      <c r="F80" s="101" t="s">
        <v>109</v>
      </c>
      <c r="G80" s="101" t="s">
        <v>745</v>
      </c>
      <c r="H80" s="101" t="s">
        <v>746</v>
      </c>
      <c r="I80" s="102" t="s">
        <v>473</v>
      </c>
      <c r="J80" s="103">
        <v>1</v>
      </c>
      <c r="K80" s="139" t="s">
        <v>137</v>
      </c>
      <c r="L80" s="139">
        <v>0.3</v>
      </c>
      <c r="M80" s="139">
        <v>0.3</v>
      </c>
      <c r="N80" s="139" t="s">
        <v>137</v>
      </c>
      <c r="O80" s="139" t="s">
        <v>137</v>
      </c>
      <c r="P80" s="139" t="s">
        <v>137</v>
      </c>
      <c r="Q80" s="139" t="s">
        <v>137</v>
      </c>
      <c r="R80" s="139" t="s">
        <v>137</v>
      </c>
      <c r="S80" s="139" t="s">
        <v>137</v>
      </c>
    </row>
    <row r="81" spans="1:19" ht="72.599999999999994" customHeight="1" x14ac:dyDescent="0.25">
      <c r="A81" s="65">
        <v>127</v>
      </c>
      <c r="B81" s="65" t="s">
        <v>20</v>
      </c>
      <c r="C81" s="65" t="s">
        <v>906</v>
      </c>
      <c r="D81" s="65" t="s">
        <v>905</v>
      </c>
      <c r="E81" s="100" t="s">
        <v>106</v>
      </c>
      <c r="F81" s="101" t="s">
        <v>211</v>
      </c>
      <c r="G81" s="101" t="s">
        <v>733</v>
      </c>
      <c r="H81" s="101" t="s">
        <v>734</v>
      </c>
      <c r="I81" s="102" t="s">
        <v>473</v>
      </c>
      <c r="J81" s="103">
        <v>1</v>
      </c>
      <c r="K81" s="139">
        <v>1</v>
      </c>
      <c r="L81" s="139">
        <v>1</v>
      </c>
      <c r="M81" s="139">
        <v>1</v>
      </c>
      <c r="N81" s="139">
        <v>0.5625</v>
      </c>
      <c r="O81" s="139">
        <v>1</v>
      </c>
      <c r="P81" s="139">
        <v>1</v>
      </c>
      <c r="Q81" s="139">
        <v>1</v>
      </c>
      <c r="R81" s="139">
        <v>1</v>
      </c>
      <c r="S81" s="139">
        <v>1</v>
      </c>
    </row>
    <row r="82" spans="1:19" ht="72.599999999999994" customHeight="1" x14ac:dyDescent="0.25">
      <c r="A82" s="65">
        <v>128</v>
      </c>
      <c r="B82" s="65" t="s">
        <v>20</v>
      </c>
      <c r="C82" s="65" t="s">
        <v>906</v>
      </c>
      <c r="D82" s="65" t="s">
        <v>905</v>
      </c>
      <c r="E82" s="100" t="s">
        <v>106</v>
      </c>
      <c r="F82" s="101" t="s">
        <v>211</v>
      </c>
      <c r="G82" s="101" t="s">
        <v>735</v>
      </c>
      <c r="H82" s="101" t="s">
        <v>736</v>
      </c>
      <c r="I82" s="102" t="s">
        <v>473</v>
      </c>
      <c r="J82" s="103">
        <v>1</v>
      </c>
      <c r="K82" s="139">
        <v>0.85135135135135132</v>
      </c>
      <c r="L82" s="139">
        <v>0.73239436619718312</v>
      </c>
      <c r="M82" s="139">
        <v>0.73239436619718312</v>
      </c>
      <c r="N82" s="139" t="s">
        <v>137</v>
      </c>
      <c r="O82" s="139">
        <v>1</v>
      </c>
      <c r="P82" s="141">
        <v>0.76</v>
      </c>
      <c r="Q82" s="139">
        <v>0.75</v>
      </c>
      <c r="R82" s="139">
        <v>1</v>
      </c>
      <c r="S82" s="139">
        <v>0.73</v>
      </c>
    </row>
    <row r="83" spans="1:19" ht="72.599999999999994" customHeight="1" x14ac:dyDescent="0.25">
      <c r="A83" s="65">
        <v>129</v>
      </c>
      <c r="B83" s="65" t="s">
        <v>20</v>
      </c>
      <c r="C83" s="65" t="s">
        <v>906</v>
      </c>
      <c r="D83" s="65" t="s">
        <v>906</v>
      </c>
      <c r="E83" s="100" t="s">
        <v>106</v>
      </c>
      <c r="F83" s="101" t="s">
        <v>211</v>
      </c>
      <c r="G83" s="101" t="s">
        <v>741</v>
      </c>
      <c r="H83" s="101" t="s">
        <v>742</v>
      </c>
      <c r="I83" s="102" t="s">
        <v>473</v>
      </c>
      <c r="J83" s="103">
        <v>1</v>
      </c>
      <c r="K83" s="139" t="s">
        <v>137</v>
      </c>
      <c r="L83" s="139" t="s">
        <v>137</v>
      </c>
      <c r="M83" s="139" t="s">
        <v>137</v>
      </c>
      <c r="N83" s="139" t="s">
        <v>137</v>
      </c>
      <c r="O83" s="139" t="s">
        <v>137</v>
      </c>
      <c r="P83" s="139" t="s">
        <v>137</v>
      </c>
      <c r="Q83" s="139" t="s">
        <v>137</v>
      </c>
      <c r="R83" s="139" t="s">
        <v>137</v>
      </c>
      <c r="S83" s="139" t="s">
        <v>137</v>
      </c>
    </row>
    <row r="84" spans="1:19" ht="72.599999999999994" customHeight="1" x14ac:dyDescent="0.25">
      <c r="A84" s="65">
        <v>130</v>
      </c>
      <c r="B84" s="65" t="s">
        <v>20</v>
      </c>
      <c r="C84" s="65" t="s">
        <v>905</v>
      </c>
      <c r="D84" s="65" t="s">
        <v>905</v>
      </c>
      <c r="E84" s="100" t="s">
        <v>106</v>
      </c>
      <c r="F84" s="101" t="s">
        <v>211</v>
      </c>
      <c r="G84" s="101" t="s">
        <v>737</v>
      </c>
      <c r="H84" s="101" t="s">
        <v>738</v>
      </c>
      <c r="I84" s="102" t="s">
        <v>473</v>
      </c>
      <c r="J84" s="103">
        <v>1</v>
      </c>
      <c r="K84" s="139">
        <v>0.6875</v>
      </c>
      <c r="L84" s="139">
        <v>0.86923076923076925</v>
      </c>
      <c r="M84" s="139">
        <v>0.86923076923076925</v>
      </c>
      <c r="N84" s="139" t="s">
        <v>137</v>
      </c>
      <c r="O84" s="139">
        <v>0.6216216216216216</v>
      </c>
      <c r="P84" s="141">
        <v>0.72</v>
      </c>
      <c r="Q84" s="139">
        <v>0.75862068965517238</v>
      </c>
      <c r="R84" s="139">
        <v>1</v>
      </c>
      <c r="S84" s="139">
        <v>1</v>
      </c>
    </row>
    <row r="85" spans="1:19" ht="72.599999999999994" customHeight="1" x14ac:dyDescent="0.25">
      <c r="A85" s="65">
        <v>131</v>
      </c>
      <c r="B85" s="65" t="s">
        <v>20</v>
      </c>
      <c r="C85" s="65" t="s">
        <v>906</v>
      </c>
      <c r="D85" s="65" t="s">
        <v>905</v>
      </c>
      <c r="E85" s="100" t="s">
        <v>106</v>
      </c>
      <c r="F85" s="101" t="s">
        <v>211</v>
      </c>
      <c r="G85" s="101" t="s">
        <v>739</v>
      </c>
      <c r="H85" s="101" t="s">
        <v>740</v>
      </c>
      <c r="I85" s="102" t="s">
        <v>473</v>
      </c>
      <c r="J85" s="103">
        <v>1</v>
      </c>
      <c r="K85" s="139" t="s">
        <v>137</v>
      </c>
      <c r="L85" s="139" t="s">
        <v>137</v>
      </c>
      <c r="M85" s="139" t="s">
        <v>137</v>
      </c>
      <c r="N85" s="139" t="s">
        <v>137</v>
      </c>
      <c r="O85" s="139" t="s">
        <v>137</v>
      </c>
      <c r="P85" s="139" t="s">
        <v>137</v>
      </c>
      <c r="Q85" s="139" t="s">
        <v>137</v>
      </c>
      <c r="R85" s="139" t="s">
        <v>137</v>
      </c>
      <c r="S85" s="139" t="s">
        <v>137</v>
      </c>
    </row>
    <row r="86" spans="1:19" ht="72.599999999999994" customHeight="1" x14ac:dyDescent="0.25">
      <c r="A86" s="65">
        <v>132</v>
      </c>
      <c r="B86" s="65" t="s">
        <v>20</v>
      </c>
      <c r="C86" s="65" t="s">
        <v>905</v>
      </c>
      <c r="D86" s="65" t="s">
        <v>905</v>
      </c>
      <c r="E86" s="100" t="s">
        <v>106</v>
      </c>
      <c r="F86" s="101" t="s">
        <v>114</v>
      </c>
      <c r="G86" s="101" t="s">
        <v>755</v>
      </c>
      <c r="H86" s="101" t="s">
        <v>756</v>
      </c>
      <c r="I86" s="102" t="s">
        <v>473</v>
      </c>
      <c r="J86" s="103">
        <v>1</v>
      </c>
      <c r="K86" s="139">
        <v>0.4</v>
      </c>
      <c r="L86" s="139">
        <v>0.14285714285714285</v>
      </c>
      <c r="M86" s="139" t="s">
        <v>137</v>
      </c>
      <c r="N86" s="139">
        <v>1</v>
      </c>
      <c r="O86" s="139">
        <v>0</v>
      </c>
      <c r="P86" s="141">
        <v>0.43</v>
      </c>
      <c r="Q86" s="139">
        <v>0</v>
      </c>
      <c r="R86" s="139">
        <v>1</v>
      </c>
      <c r="S86" s="139">
        <v>1</v>
      </c>
    </row>
    <row r="87" spans="1:19" ht="72.599999999999994" customHeight="1" x14ac:dyDescent="0.25">
      <c r="A87" s="65">
        <v>133</v>
      </c>
      <c r="B87" s="65" t="s">
        <v>20</v>
      </c>
      <c r="C87" s="65" t="s">
        <v>906</v>
      </c>
      <c r="D87" s="65" t="s">
        <v>905</v>
      </c>
      <c r="E87" s="100" t="s">
        <v>106</v>
      </c>
      <c r="F87" s="101" t="s">
        <v>114</v>
      </c>
      <c r="G87" s="101" t="s">
        <v>751</v>
      </c>
      <c r="H87" s="101" t="s">
        <v>752</v>
      </c>
      <c r="I87" s="102" t="s">
        <v>473</v>
      </c>
      <c r="J87" s="103">
        <v>1</v>
      </c>
      <c r="K87" s="139">
        <v>0.6</v>
      </c>
      <c r="L87" s="139">
        <v>0.66666666666666663</v>
      </c>
      <c r="M87" s="139">
        <v>0.66666666666666663</v>
      </c>
      <c r="N87" s="139">
        <v>0</v>
      </c>
      <c r="O87" s="139">
        <v>0</v>
      </c>
      <c r="P87" s="141">
        <v>1</v>
      </c>
      <c r="Q87" s="139">
        <v>1</v>
      </c>
      <c r="R87" s="139">
        <v>1</v>
      </c>
      <c r="S87" s="139">
        <v>1</v>
      </c>
    </row>
    <row r="88" spans="1:19" ht="72.599999999999994" customHeight="1" x14ac:dyDescent="0.25">
      <c r="A88" s="65">
        <v>134</v>
      </c>
      <c r="B88" s="65" t="s">
        <v>20</v>
      </c>
      <c r="C88" s="65" t="s">
        <v>905</v>
      </c>
      <c r="D88" s="65" t="s">
        <v>905</v>
      </c>
      <c r="E88" s="100" t="s">
        <v>106</v>
      </c>
      <c r="F88" s="101" t="s">
        <v>114</v>
      </c>
      <c r="G88" s="101" t="s">
        <v>747</v>
      </c>
      <c r="H88" s="101" t="s">
        <v>748</v>
      </c>
      <c r="I88" s="102" t="s">
        <v>473</v>
      </c>
      <c r="J88" s="103">
        <v>1</v>
      </c>
      <c r="K88" s="139">
        <v>1</v>
      </c>
      <c r="L88" s="139">
        <v>1</v>
      </c>
      <c r="M88" s="139">
        <v>1</v>
      </c>
      <c r="N88" s="139">
        <v>1</v>
      </c>
      <c r="O88" s="139">
        <v>0.3888888888888889</v>
      </c>
      <c r="P88" s="141">
        <v>0.57999999999999996</v>
      </c>
      <c r="Q88" s="139">
        <v>1</v>
      </c>
      <c r="R88" s="139">
        <v>1</v>
      </c>
      <c r="S88" s="139">
        <v>1</v>
      </c>
    </row>
    <row r="89" spans="1:19" ht="72.599999999999994" customHeight="1" x14ac:dyDescent="0.25">
      <c r="A89" s="65">
        <v>135</v>
      </c>
      <c r="B89" s="65" t="s">
        <v>20</v>
      </c>
      <c r="C89" s="65" t="s">
        <v>906</v>
      </c>
      <c r="D89" s="65" t="s">
        <v>905</v>
      </c>
      <c r="E89" s="100" t="s">
        <v>106</v>
      </c>
      <c r="F89" s="101" t="s">
        <v>114</v>
      </c>
      <c r="G89" s="101" t="s">
        <v>749</v>
      </c>
      <c r="H89" s="101" t="s">
        <v>750</v>
      </c>
      <c r="I89" s="102" t="s">
        <v>473</v>
      </c>
      <c r="J89" s="103">
        <v>1</v>
      </c>
      <c r="K89" s="139">
        <v>1</v>
      </c>
      <c r="L89" s="139">
        <v>1</v>
      </c>
      <c r="M89" s="139">
        <v>1</v>
      </c>
      <c r="N89" s="139" t="s">
        <v>137</v>
      </c>
      <c r="O89" s="139" t="s">
        <v>137</v>
      </c>
      <c r="P89" s="139" t="s">
        <v>137</v>
      </c>
      <c r="Q89" s="139" t="s">
        <v>137</v>
      </c>
      <c r="R89" s="139" t="s">
        <v>137</v>
      </c>
      <c r="S89" s="139" t="s">
        <v>137</v>
      </c>
    </row>
    <row r="90" spans="1:19" ht="72.599999999999994" customHeight="1" x14ac:dyDescent="0.25">
      <c r="A90" s="65">
        <v>136</v>
      </c>
      <c r="B90" s="65" t="s">
        <v>20</v>
      </c>
      <c r="C90" s="65" t="s">
        <v>905</v>
      </c>
      <c r="D90" s="65" t="s">
        <v>905</v>
      </c>
      <c r="E90" s="100" t="s">
        <v>106</v>
      </c>
      <c r="F90" s="101" t="s">
        <v>114</v>
      </c>
      <c r="G90" s="101" t="s">
        <v>753</v>
      </c>
      <c r="H90" s="101" t="s">
        <v>754</v>
      </c>
      <c r="I90" s="102" t="s">
        <v>473</v>
      </c>
      <c r="J90" s="103">
        <v>1</v>
      </c>
      <c r="K90" s="139">
        <v>1</v>
      </c>
      <c r="L90" s="139">
        <v>1</v>
      </c>
      <c r="M90" s="139">
        <v>1</v>
      </c>
      <c r="N90" s="139">
        <v>1</v>
      </c>
      <c r="O90" s="139">
        <v>0.5</v>
      </c>
      <c r="P90" s="141">
        <v>1</v>
      </c>
      <c r="Q90" s="139">
        <v>1</v>
      </c>
      <c r="R90" s="139" t="s">
        <v>137</v>
      </c>
      <c r="S90" s="139">
        <v>1</v>
      </c>
    </row>
    <row r="91" spans="1:19" ht="72.599999999999994" customHeight="1" x14ac:dyDescent="0.25">
      <c r="A91" s="65">
        <v>137</v>
      </c>
      <c r="B91" s="65" t="s">
        <v>20</v>
      </c>
      <c r="C91" s="65" t="s">
        <v>905</v>
      </c>
      <c r="D91" s="65" t="s">
        <v>905</v>
      </c>
      <c r="E91" s="100" t="s">
        <v>106</v>
      </c>
      <c r="F91" s="101" t="s">
        <v>611</v>
      </c>
      <c r="G91" s="101" t="s">
        <v>770</v>
      </c>
      <c r="H91" s="101" t="s">
        <v>771</v>
      </c>
      <c r="I91" s="102" t="s">
        <v>473</v>
      </c>
      <c r="J91" s="103">
        <v>1</v>
      </c>
      <c r="K91" s="139">
        <v>1</v>
      </c>
      <c r="L91" s="139">
        <v>0.625</v>
      </c>
      <c r="M91" s="139" t="s">
        <v>137</v>
      </c>
      <c r="N91" s="139">
        <v>1</v>
      </c>
      <c r="O91" s="139">
        <v>0.18181818181818182</v>
      </c>
      <c r="P91" s="141">
        <v>1</v>
      </c>
      <c r="Q91" s="139">
        <v>0.7142857142857143</v>
      </c>
      <c r="R91" s="139">
        <v>0.83</v>
      </c>
      <c r="S91" s="139">
        <v>1</v>
      </c>
    </row>
    <row r="92" spans="1:19" ht="72.599999999999994" customHeight="1" x14ac:dyDescent="0.25">
      <c r="A92" s="65">
        <v>138</v>
      </c>
      <c r="B92" s="65" t="s">
        <v>20</v>
      </c>
      <c r="C92" s="65" t="s">
        <v>905</v>
      </c>
      <c r="D92" s="65" t="s">
        <v>905</v>
      </c>
      <c r="E92" s="100" t="s">
        <v>106</v>
      </c>
      <c r="F92" s="101" t="s">
        <v>213</v>
      </c>
      <c r="G92" s="101" t="s">
        <v>768</v>
      </c>
      <c r="H92" s="101" t="s">
        <v>769</v>
      </c>
      <c r="I92" s="102" t="s">
        <v>473</v>
      </c>
      <c r="J92" s="103">
        <v>1</v>
      </c>
      <c r="K92" s="139">
        <v>1</v>
      </c>
      <c r="L92" s="139">
        <v>1</v>
      </c>
      <c r="M92" s="139">
        <v>1</v>
      </c>
      <c r="N92" s="139">
        <v>1</v>
      </c>
      <c r="O92" s="139">
        <v>1</v>
      </c>
      <c r="P92" s="141">
        <v>1</v>
      </c>
      <c r="Q92" s="139">
        <v>1</v>
      </c>
      <c r="R92" s="139">
        <v>1</v>
      </c>
      <c r="S92" s="139">
        <v>1</v>
      </c>
    </row>
    <row r="93" spans="1:19" ht="72.599999999999994" customHeight="1" x14ac:dyDescent="0.25">
      <c r="A93" s="65">
        <v>139</v>
      </c>
      <c r="B93" s="65" t="s">
        <v>20</v>
      </c>
      <c r="C93" s="65" t="s">
        <v>905</v>
      </c>
      <c r="D93" s="65" t="s">
        <v>905</v>
      </c>
      <c r="E93" s="100" t="s">
        <v>106</v>
      </c>
      <c r="F93" s="101" t="s">
        <v>213</v>
      </c>
      <c r="G93" s="101" t="s">
        <v>761</v>
      </c>
      <c r="H93" s="101" t="s">
        <v>762</v>
      </c>
      <c r="I93" s="102" t="s">
        <v>473</v>
      </c>
      <c r="J93" s="103">
        <v>1</v>
      </c>
      <c r="K93" s="139">
        <v>1</v>
      </c>
      <c r="L93" s="139">
        <v>1</v>
      </c>
      <c r="M93" s="139">
        <v>1</v>
      </c>
      <c r="N93" s="139" t="s">
        <v>137</v>
      </c>
      <c r="O93" s="139" t="s">
        <v>137</v>
      </c>
      <c r="P93" s="141">
        <v>1</v>
      </c>
      <c r="Q93" s="139">
        <v>1</v>
      </c>
      <c r="R93" s="139" t="s">
        <v>137</v>
      </c>
      <c r="S93" s="139" t="s">
        <v>137</v>
      </c>
    </row>
    <row r="94" spans="1:19" ht="72.599999999999994" customHeight="1" x14ac:dyDescent="0.25">
      <c r="A94" s="65">
        <v>140</v>
      </c>
      <c r="B94" s="65" t="s">
        <v>20</v>
      </c>
      <c r="C94" s="65" t="s">
        <v>905</v>
      </c>
      <c r="D94" s="65" t="s">
        <v>905</v>
      </c>
      <c r="E94" s="100" t="s">
        <v>106</v>
      </c>
      <c r="F94" s="101" t="s">
        <v>213</v>
      </c>
      <c r="G94" s="101" t="s">
        <v>766</v>
      </c>
      <c r="H94" s="101" t="s">
        <v>767</v>
      </c>
      <c r="I94" s="102" t="s">
        <v>473</v>
      </c>
      <c r="J94" s="103">
        <v>1</v>
      </c>
      <c r="K94" s="139" t="s">
        <v>137</v>
      </c>
      <c r="L94" s="139" t="s">
        <v>137</v>
      </c>
      <c r="M94" s="139" t="s">
        <v>137</v>
      </c>
      <c r="N94" s="139">
        <v>0.6</v>
      </c>
      <c r="O94" s="139" t="s">
        <v>137</v>
      </c>
      <c r="P94" s="139" t="s">
        <v>137</v>
      </c>
      <c r="Q94" s="139" t="s">
        <v>137</v>
      </c>
      <c r="R94" s="139" t="s">
        <v>137</v>
      </c>
      <c r="S94" s="139" t="s">
        <v>137</v>
      </c>
    </row>
    <row r="95" spans="1:19" ht="72.599999999999994" customHeight="1" x14ac:dyDescent="0.25">
      <c r="A95" s="65">
        <v>141</v>
      </c>
      <c r="B95" s="65" t="s">
        <v>20</v>
      </c>
      <c r="C95" s="65" t="s">
        <v>905</v>
      </c>
      <c r="D95" s="65" t="s">
        <v>905</v>
      </c>
      <c r="E95" s="100" t="s">
        <v>106</v>
      </c>
      <c r="F95" s="101" t="s">
        <v>213</v>
      </c>
      <c r="G95" s="101" t="s">
        <v>763</v>
      </c>
      <c r="H95" s="101" t="s">
        <v>764</v>
      </c>
      <c r="I95" s="102" t="s">
        <v>473</v>
      </c>
      <c r="J95" s="103">
        <v>1</v>
      </c>
      <c r="K95" s="139">
        <v>1</v>
      </c>
      <c r="L95" s="139">
        <v>1</v>
      </c>
      <c r="M95" s="139">
        <v>1</v>
      </c>
      <c r="N95" s="139" t="s">
        <v>137</v>
      </c>
      <c r="O95" s="139" t="s">
        <v>137</v>
      </c>
      <c r="P95" s="141">
        <v>1</v>
      </c>
      <c r="Q95" s="139">
        <v>1</v>
      </c>
      <c r="R95" s="139" t="s">
        <v>137</v>
      </c>
      <c r="S95" s="139" t="s">
        <v>137</v>
      </c>
    </row>
    <row r="96" spans="1:19" ht="72.599999999999994" customHeight="1" x14ac:dyDescent="0.25">
      <c r="A96" s="65">
        <v>142</v>
      </c>
      <c r="B96" s="65" t="s">
        <v>20</v>
      </c>
      <c r="C96" s="65" t="s">
        <v>905</v>
      </c>
      <c r="D96" s="65" t="s">
        <v>905</v>
      </c>
      <c r="E96" s="100" t="s">
        <v>106</v>
      </c>
      <c r="F96" s="101" t="s">
        <v>213</v>
      </c>
      <c r="G96" s="101" t="s">
        <v>1649</v>
      </c>
      <c r="H96" s="101" t="s">
        <v>765</v>
      </c>
      <c r="I96" s="102" t="s">
        <v>473</v>
      </c>
      <c r="J96" s="103">
        <v>1</v>
      </c>
      <c r="K96" s="139">
        <v>1</v>
      </c>
      <c r="L96" s="139">
        <v>1</v>
      </c>
      <c r="M96" s="139">
        <v>1</v>
      </c>
      <c r="N96" s="139">
        <v>1</v>
      </c>
      <c r="O96" s="139" t="s">
        <v>137</v>
      </c>
      <c r="P96" s="139" t="s">
        <v>137</v>
      </c>
      <c r="Q96" s="139" t="s">
        <v>137</v>
      </c>
      <c r="R96" s="139" t="s">
        <v>137</v>
      </c>
      <c r="S96" s="139" t="s">
        <v>137</v>
      </c>
    </row>
    <row r="97" spans="1:19" ht="72.599999999999994" customHeight="1" x14ac:dyDescent="0.25">
      <c r="A97" s="65">
        <v>143</v>
      </c>
      <c r="B97" s="65" t="s">
        <v>20</v>
      </c>
      <c r="C97" s="65" t="s">
        <v>905</v>
      </c>
      <c r="D97" s="65" t="s">
        <v>905</v>
      </c>
      <c r="E97" s="100" t="s">
        <v>119</v>
      </c>
      <c r="F97" s="101" t="s">
        <v>613</v>
      </c>
      <c r="G97" s="101" t="s">
        <v>807</v>
      </c>
      <c r="H97" s="101" t="s">
        <v>808</v>
      </c>
      <c r="I97" s="102" t="s">
        <v>473</v>
      </c>
      <c r="J97" s="103">
        <v>1</v>
      </c>
      <c r="K97" s="139" t="s">
        <v>137</v>
      </c>
      <c r="L97" s="139">
        <v>1</v>
      </c>
      <c r="M97" s="139">
        <v>1</v>
      </c>
      <c r="N97" s="139">
        <v>1</v>
      </c>
      <c r="O97" s="139" t="s">
        <v>137</v>
      </c>
      <c r="P97" s="139" t="s">
        <v>137</v>
      </c>
      <c r="Q97" s="139" t="s">
        <v>137</v>
      </c>
      <c r="R97" s="139" t="s">
        <v>137</v>
      </c>
      <c r="S97" s="139" t="s">
        <v>137</v>
      </c>
    </row>
    <row r="98" spans="1:19" ht="72.599999999999994" customHeight="1" x14ac:dyDescent="0.25">
      <c r="A98" s="65">
        <v>144</v>
      </c>
      <c r="B98" s="65" t="s">
        <v>20</v>
      </c>
      <c r="C98" s="65" t="s">
        <v>905</v>
      </c>
      <c r="D98" s="65" t="s">
        <v>905</v>
      </c>
      <c r="E98" s="100" t="s">
        <v>119</v>
      </c>
      <c r="F98" s="101" t="s">
        <v>850</v>
      </c>
      <c r="G98" s="101" t="s">
        <v>855</v>
      </c>
      <c r="H98" s="101" t="s">
        <v>856</v>
      </c>
      <c r="I98" s="102" t="s">
        <v>473</v>
      </c>
      <c r="J98" s="103">
        <v>1</v>
      </c>
      <c r="K98" s="139" t="s">
        <v>137</v>
      </c>
      <c r="L98" s="139" t="s">
        <v>137</v>
      </c>
      <c r="M98" s="139" t="s">
        <v>137</v>
      </c>
      <c r="N98" s="139" t="s">
        <v>137</v>
      </c>
      <c r="O98" s="139" t="s">
        <v>137</v>
      </c>
      <c r="P98" s="139" t="s">
        <v>137</v>
      </c>
      <c r="Q98" s="139" t="s">
        <v>137</v>
      </c>
      <c r="R98" s="139" t="s">
        <v>137</v>
      </c>
      <c r="S98" s="139" t="s">
        <v>137</v>
      </c>
    </row>
    <row r="99" spans="1:19" ht="72.599999999999994" customHeight="1" x14ac:dyDescent="0.25">
      <c r="A99" s="65">
        <v>145</v>
      </c>
      <c r="B99" s="65" t="s">
        <v>20</v>
      </c>
      <c r="C99" s="65" t="s">
        <v>905</v>
      </c>
      <c r="D99" s="65" t="s">
        <v>905</v>
      </c>
      <c r="E99" s="100" t="s">
        <v>119</v>
      </c>
      <c r="F99" s="101" t="s">
        <v>850</v>
      </c>
      <c r="G99" s="101" t="s">
        <v>853</v>
      </c>
      <c r="H99" s="101" t="s">
        <v>854</v>
      </c>
      <c r="I99" s="102" t="s">
        <v>473</v>
      </c>
      <c r="J99" s="103">
        <v>1</v>
      </c>
      <c r="K99" s="139">
        <v>1</v>
      </c>
      <c r="L99" s="139">
        <v>1</v>
      </c>
      <c r="M99" s="139">
        <v>1</v>
      </c>
      <c r="N99" s="139" t="s">
        <v>137</v>
      </c>
      <c r="O99" s="139" t="s">
        <v>137</v>
      </c>
      <c r="P99" s="139" t="s">
        <v>137</v>
      </c>
      <c r="Q99" s="139" t="s">
        <v>137</v>
      </c>
      <c r="R99" s="139" t="s">
        <v>137</v>
      </c>
      <c r="S99" s="139" t="s">
        <v>137</v>
      </c>
    </row>
    <row r="100" spans="1:19" ht="72.599999999999994" customHeight="1" x14ac:dyDescent="0.25">
      <c r="A100" s="65">
        <v>146</v>
      </c>
      <c r="B100" s="65" t="s">
        <v>20</v>
      </c>
      <c r="C100" s="65" t="s">
        <v>905</v>
      </c>
      <c r="D100" s="65" t="s">
        <v>905</v>
      </c>
      <c r="E100" s="100" t="s">
        <v>119</v>
      </c>
      <c r="F100" s="101" t="s">
        <v>850</v>
      </c>
      <c r="G100" s="101" t="s">
        <v>851</v>
      </c>
      <c r="H100" s="101" t="s">
        <v>852</v>
      </c>
      <c r="I100" s="102" t="s">
        <v>473</v>
      </c>
      <c r="J100" s="103">
        <v>1</v>
      </c>
      <c r="K100" s="139">
        <v>1</v>
      </c>
      <c r="L100" s="139">
        <v>1</v>
      </c>
      <c r="M100" s="139">
        <v>1</v>
      </c>
      <c r="N100" s="139" t="s">
        <v>137</v>
      </c>
      <c r="O100" s="139" t="s">
        <v>137</v>
      </c>
      <c r="P100" s="139" t="s">
        <v>137</v>
      </c>
      <c r="Q100" s="139">
        <v>1</v>
      </c>
      <c r="R100" s="139" t="s">
        <v>137</v>
      </c>
      <c r="S100" s="139" t="s">
        <v>137</v>
      </c>
    </row>
    <row r="101" spans="1:19" ht="72.599999999999994" customHeight="1" x14ac:dyDescent="0.25">
      <c r="A101" s="65">
        <v>147</v>
      </c>
      <c r="B101" s="65" t="s">
        <v>20</v>
      </c>
      <c r="C101" s="65" t="s">
        <v>905</v>
      </c>
      <c r="D101" s="65" t="s">
        <v>905</v>
      </c>
      <c r="E101" s="100" t="s">
        <v>119</v>
      </c>
      <c r="F101" s="101" t="s">
        <v>809</v>
      </c>
      <c r="G101" s="101" t="s">
        <v>810</v>
      </c>
      <c r="H101" s="101" t="s">
        <v>811</v>
      </c>
      <c r="I101" s="102" t="s">
        <v>473</v>
      </c>
      <c r="J101" s="103">
        <v>1</v>
      </c>
      <c r="K101" s="139">
        <v>1</v>
      </c>
      <c r="L101" s="139">
        <v>1</v>
      </c>
      <c r="M101" s="139">
        <v>1</v>
      </c>
      <c r="N101" s="139">
        <v>1</v>
      </c>
      <c r="O101" s="139" t="s">
        <v>137</v>
      </c>
      <c r="P101" s="139" t="s">
        <v>137</v>
      </c>
      <c r="Q101" s="139" t="s">
        <v>137</v>
      </c>
      <c r="R101" s="139" t="s">
        <v>137</v>
      </c>
      <c r="S101" s="139" t="s">
        <v>137</v>
      </c>
    </row>
    <row r="102" spans="1:19" ht="72.599999999999994" customHeight="1" x14ac:dyDescent="0.25">
      <c r="A102" s="65">
        <v>148</v>
      </c>
      <c r="B102" s="65" t="s">
        <v>20</v>
      </c>
      <c r="C102" s="65" t="s">
        <v>905</v>
      </c>
      <c r="D102" s="65" t="s">
        <v>905</v>
      </c>
      <c r="E102" s="100" t="s">
        <v>119</v>
      </c>
      <c r="F102" s="101" t="s">
        <v>220</v>
      </c>
      <c r="G102" s="101" t="s">
        <v>805</v>
      </c>
      <c r="H102" s="101" t="s">
        <v>806</v>
      </c>
      <c r="I102" s="102" t="s">
        <v>473</v>
      </c>
      <c r="J102" s="103">
        <v>1</v>
      </c>
      <c r="K102" s="139">
        <v>1</v>
      </c>
      <c r="L102" s="139">
        <v>1</v>
      </c>
      <c r="M102" s="139">
        <v>1</v>
      </c>
      <c r="N102" s="139">
        <v>1</v>
      </c>
      <c r="O102" s="139">
        <v>1</v>
      </c>
      <c r="P102" s="139">
        <v>1</v>
      </c>
      <c r="Q102" s="139">
        <v>1</v>
      </c>
      <c r="R102" s="139">
        <v>1</v>
      </c>
      <c r="S102" s="139" t="s">
        <v>137</v>
      </c>
    </row>
    <row r="103" spans="1:19" ht="72.599999999999994" customHeight="1" x14ac:dyDescent="0.25">
      <c r="A103" s="65">
        <v>149</v>
      </c>
      <c r="B103" s="65" t="s">
        <v>20</v>
      </c>
      <c r="C103" s="65" t="s">
        <v>905</v>
      </c>
      <c r="D103" s="65" t="s">
        <v>905</v>
      </c>
      <c r="E103" s="100" t="s">
        <v>119</v>
      </c>
      <c r="F103" s="101" t="s">
        <v>220</v>
      </c>
      <c r="G103" s="100" t="s">
        <v>1681</v>
      </c>
      <c r="H103" s="101" t="s">
        <v>804</v>
      </c>
      <c r="I103" s="102" t="s">
        <v>473</v>
      </c>
      <c r="J103" s="103">
        <v>1</v>
      </c>
      <c r="K103" s="139">
        <v>1</v>
      </c>
      <c r="L103" s="139">
        <v>1</v>
      </c>
      <c r="M103" s="139">
        <v>1</v>
      </c>
      <c r="N103" s="139">
        <v>1</v>
      </c>
      <c r="O103" s="139">
        <v>1</v>
      </c>
      <c r="P103" s="139">
        <v>1</v>
      </c>
      <c r="Q103" s="139">
        <v>1</v>
      </c>
      <c r="R103" s="139">
        <v>1</v>
      </c>
      <c r="S103" s="139" t="s">
        <v>137</v>
      </c>
    </row>
    <row r="104" spans="1:19" ht="72.599999999999994" customHeight="1" x14ac:dyDescent="0.25">
      <c r="A104" s="65">
        <v>150</v>
      </c>
      <c r="B104" s="65" t="s">
        <v>20</v>
      </c>
      <c r="C104" s="65" t="s">
        <v>905</v>
      </c>
      <c r="D104" s="65" t="s">
        <v>905</v>
      </c>
      <c r="E104" s="100" t="s">
        <v>119</v>
      </c>
      <c r="F104" s="101" t="s">
        <v>220</v>
      </c>
      <c r="G104" s="101" t="s">
        <v>802</v>
      </c>
      <c r="H104" s="101" t="s">
        <v>803</v>
      </c>
      <c r="I104" s="102" t="s">
        <v>473</v>
      </c>
      <c r="J104" s="103">
        <v>1</v>
      </c>
      <c r="K104" s="139">
        <v>1</v>
      </c>
      <c r="L104" s="139">
        <v>1</v>
      </c>
      <c r="M104" s="139">
        <v>1</v>
      </c>
      <c r="N104" s="139" t="s">
        <v>137</v>
      </c>
      <c r="O104" s="139" t="s">
        <v>137</v>
      </c>
      <c r="P104" s="139" t="s">
        <v>137</v>
      </c>
      <c r="Q104" s="139" t="s">
        <v>137</v>
      </c>
      <c r="R104" s="139" t="s">
        <v>137</v>
      </c>
      <c r="S104" s="139" t="s">
        <v>137</v>
      </c>
    </row>
    <row r="105" spans="1:19" ht="72.599999999999994" customHeight="1" x14ac:dyDescent="0.25">
      <c r="A105" s="65">
        <v>151</v>
      </c>
      <c r="B105" s="65" t="s">
        <v>20</v>
      </c>
      <c r="C105" s="65" t="s">
        <v>905</v>
      </c>
      <c r="D105" s="65" t="s">
        <v>905</v>
      </c>
      <c r="E105" s="100" t="s">
        <v>119</v>
      </c>
      <c r="F105" s="101" t="s">
        <v>124</v>
      </c>
      <c r="G105" s="100" t="s">
        <v>1650</v>
      </c>
      <c r="H105" s="101" t="s">
        <v>843</v>
      </c>
      <c r="I105" s="102" t="s">
        <v>473</v>
      </c>
      <c r="J105" s="103">
        <v>1</v>
      </c>
      <c r="K105" s="139" t="s">
        <v>137</v>
      </c>
      <c r="L105" s="139" t="s">
        <v>137</v>
      </c>
      <c r="M105" s="139" t="s">
        <v>137</v>
      </c>
      <c r="N105" s="139" t="s">
        <v>137</v>
      </c>
      <c r="O105" s="139" t="s">
        <v>137</v>
      </c>
      <c r="P105" s="139" t="s">
        <v>137</v>
      </c>
      <c r="Q105" s="139" t="s">
        <v>137</v>
      </c>
      <c r="R105" s="139" t="s">
        <v>137</v>
      </c>
      <c r="S105" s="139" t="s">
        <v>137</v>
      </c>
    </row>
    <row r="106" spans="1:19" ht="72.599999999999994" customHeight="1" x14ac:dyDescent="0.25">
      <c r="A106" s="65">
        <v>152</v>
      </c>
      <c r="B106" s="65" t="s">
        <v>20</v>
      </c>
      <c r="C106" s="65" t="s">
        <v>905</v>
      </c>
      <c r="D106" s="65" t="s">
        <v>905</v>
      </c>
      <c r="E106" s="100" t="s">
        <v>119</v>
      </c>
      <c r="F106" s="101" t="s">
        <v>124</v>
      </c>
      <c r="G106" s="101" t="s">
        <v>828</v>
      </c>
      <c r="H106" s="101" t="s">
        <v>829</v>
      </c>
      <c r="I106" s="102" t="s">
        <v>473</v>
      </c>
      <c r="J106" s="103">
        <v>1</v>
      </c>
      <c r="K106" s="139">
        <v>1</v>
      </c>
      <c r="L106" s="139">
        <v>1</v>
      </c>
      <c r="M106" s="139">
        <v>1</v>
      </c>
      <c r="N106" s="139" t="s">
        <v>137</v>
      </c>
      <c r="O106" s="139" t="s">
        <v>137</v>
      </c>
      <c r="P106" s="139" t="s">
        <v>137</v>
      </c>
      <c r="Q106" s="139" t="s">
        <v>137</v>
      </c>
      <c r="R106" s="139" t="s">
        <v>137</v>
      </c>
      <c r="S106" s="139" t="s">
        <v>137</v>
      </c>
    </row>
    <row r="107" spans="1:19" ht="72.599999999999994" customHeight="1" x14ac:dyDescent="0.25">
      <c r="A107" s="65">
        <v>153</v>
      </c>
      <c r="B107" s="65" t="s">
        <v>20</v>
      </c>
      <c r="C107" s="65" t="s">
        <v>906</v>
      </c>
      <c r="D107" s="65" t="s">
        <v>906</v>
      </c>
      <c r="E107" s="100" t="s">
        <v>119</v>
      </c>
      <c r="F107" s="101" t="s">
        <v>124</v>
      </c>
      <c r="G107" s="101" t="s">
        <v>834</v>
      </c>
      <c r="H107" s="101" t="s">
        <v>835</v>
      </c>
      <c r="I107" s="102" t="s">
        <v>473</v>
      </c>
      <c r="J107" s="103">
        <v>1</v>
      </c>
      <c r="K107" s="139" t="s">
        <v>137</v>
      </c>
      <c r="L107" s="139" t="s">
        <v>137</v>
      </c>
      <c r="M107" s="139" t="s">
        <v>137</v>
      </c>
      <c r="N107" s="139" t="s">
        <v>137</v>
      </c>
      <c r="O107" s="139" t="s">
        <v>137</v>
      </c>
      <c r="P107" s="139" t="s">
        <v>137</v>
      </c>
      <c r="Q107" s="139" t="s">
        <v>137</v>
      </c>
      <c r="R107" s="139" t="s">
        <v>137</v>
      </c>
      <c r="S107" s="139" t="s">
        <v>137</v>
      </c>
    </row>
    <row r="108" spans="1:19" ht="72.599999999999994" customHeight="1" x14ac:dyDescent="0.25">
      <c r="A108" s="65">
        <v>154</v>
      </c>
      <c r="B108" s="65" t="s">
        <v>20</v>
      </c>
      <c r="C108" s="65" t="s">
        <v>905</v>
      </c>
      <c r="D108" s="65" t="s">
        <v>905</v>
      </c>
      <c r="E108" s="100" t="s">
        <v>119</v>
      </c>
      <c r="F108" s="101" t="s">
        <v>124</v>
      </c>
      <c r="G108" s="101" t="s">
        <v>824</v>
      </c>
      <c r="H108" s="101" t="s">
        <v>825</v>
      </c>
      <c r="I108" s="102" t="s">
        <v>473</v>
      </c>
      <c r="J108" s="103">
        <v>1</v>
      </c>
      <c r="K108" s="139">
        <v>1</v>
      </c>
      <c r="L108" s="139">
        <v>1</v>
      </c>
      <c r="M108" s="139">
        <v>1</v>
      </c>
      <c r="N108" s="139" t="s">
        <v>137</v>
      </c>
      <c r="O108" s="139" t="s">
        <v>137</v>
      </c>
      <c r="P108" s="139" t="s">
        <v>137</v>
      </c>
      <c r="Q108" s="139" t="s">
        <v>137</v>
      </c>
      <c r="R108" s="139" t="s">
        <v>137</v>
      </c>
      <c r="S108" s="139" t="s">
        <v>137</v>
      </c>
    </row>
    <row r="109" spans="1:19" ht="72.599999999999994" customHeight="1" x14ac:dyDescent="0.25">
      <c r="A109" s="65">
        <v>155</v>
      </c>
      <c r="B109" s="65" t="s">
        <v>20</v>
      </c>
      <c r="C109" s="65" t="s">
        <v>905</v>
      </c>
      <c r="D109" s="65" t="s">
        <v>905</v>
      </c>
      <c r="E109" s="100" t="s">
        <v>119</v>
      </c>
      <c r="F109" s="101" t="s">
        <v>124</v>
      </c>
      <c r="G109" s="101" t="s">
        <v>836</v>
      </c>
      <c r="H109" s="101" t="s">
        <v>837</v>
      </c>
      <c r="I109" s="102" t="s">
        <v>473</v>
      </c>
      <c r="J109" s="103">
        <v>1</v>
      </c>
      <c r="K109" s="139">
        <v>1</v>
      </c>
      <c r="L109" s="139">
        <v>1</v>
      </c>
      <c r="M109" s="139">
        <v>1</v>
      </c>
      <c r="N109" s="139" t="s">
        <v>137</v>
      </c>
      <c r="O109" s="139" t="s">
        <v>137</v>
      </c>
      <c r="P109" s="139" t="s">
        <v>137</v>
      </c>
      <c r="Q109" s="139" t="s">
        <v>137</v>
      </c>
      <c r="R109" s="139" t="s">
        <v>137</v>
      </c>
      <c r="S109" s="139" t="s">
        <v>137</v>
      </c>
    </row>
    <row r="110" spans="1:19" ht="72.599999999999994" customHeight="1" x14ac:dyDescent="0.25">
      <c r="A110" s="65">
        <v>156</v>
      </c>
      <c r="B110" s="65" t="s">
        <v>20</v>
      </c>
      <c r="C110" s="65" t="s">
        <v>905</v>
      </c>
      <c r="D110" s="65" t="s">
        <v>905</v>
      </c>
      <c r="E110" s="100" t="s">
        <v>119</v>
      </c>
      <c r="F110" s="101" t="s">
        <v>124</v>
      </c>
      <c r="G110" s="101" t="s">
        <v>840</v>
      </c>
      <c r="H110" s="101" t="s">
        <v>841</v>
      </c>
      <c r="I110" s="102" t="s">
        <v>473</v>
      </c>
      <c r="J110" s="103">
        <v>1</v>
      </c>
      <c r="K110" s="139" t="s">
        <v>137</v>
      </c>
      <c r="L110" s="139" t="s">
        <v>137</v>
      </c>
      <c r="M110" s="139" t="s">
        <v>137</v>
      </c>
      <c r="N110" s="139" t="s">
        <v>137</v>
      </c>
      <c r="O110" s="139" t="s">
        <v>137</v>
      </c>
      <c r="P110" s="139" t="s">
        <v>137</v>
      </c>
      <c r="Q110" s="139" t="s">
        <v>137</v>
      </c>
      <c r="R110" s="139" t="s">
        <v>137</v>
      </c>
      <c r="S110" s="139" t="s">
        <v>137</v>
      </c>
    </row>
    <row r="111" spans="1:19" ht="72.599999999999994" customHeight="1" x14ac:dyDescent="0.25">
      <c r="A111" s="65">
        <v>157</v>
      </c>
      <c r="B111" s="65" t="s">
        <v>20</v>
      </c>
      <c r="C111" s="65" t="s">
        <v>905</v>
      </c>
      <c r="D111" s="65" t="s">
        <v>905</v>
      </c>
      <c r="E111" s="100" t="s">
        <v>119</v>
      </c>
      <c r="F111" s="101" t="s">
        <v>125</v>
      </c>
      <c r="G111" s="101" t="s">
        <v>1651</v>
      </c>
      <c r="H111" s="101" t="s">
        <v>813</v>
      </c>
      <c r="I111" s="102" t="s">
        <v>473</v>
      </c>
      <c r="J111" s="103">
        <v>1</v>
      </c>
      <c r="K111" s="139">
        <v>1</v>
      </c>
      <c r="L111" s="139">
        <v>1</v>
      </c>
      <c r="M111" s="139">
        <v>1</v>
      </c>
      <c r="N111" s="139" t="s">
        <v>137</v>
      </c>
      <c r="O111" s="139" t="s">
        <v>137</v>
      </c>
      <c r="P111" s="140" t="s">
        <v>137</v>
      </c>
      <c r="Q111" s="139" t="s">
        <v>137</v>
      </c>
      <c r="R111" s="139" t="s">
        <v>137</v>
      </c>
      <c r="S111" s="139" t="s">
        <v>137</v>
      </c>
    </row>
    <row r="112" spans="1:19" ht="72.599999999999994" customHeight="1" x14ac:dyDescent="0.25">
      <c r="A112" s="65">
        <v>158</v>
      </c>
      <c r="B112" s="65" t="s">
        <v>20</v>
      </c>
      <c r="C112" s="65" t="s">
        <v>905</v>
      </c>
      <c r="D112" s="65" t="s">
        <v>905</v>
      </c>
      <c r="E112" s="100" t="s">
        <v>119</v>
      </c>
      <c r="F112" s="101" t="s">
        <v>125</v>
      </c>
      <c r="G112" s="101" t="s">
        <v>820</v>
      </c>
      <c r="H112" s="101" t="s">
        <v>821</v>
      </c>
      <c r="I112" s="102" t="s">
        <v>473</v>
      </c>
      <c r="J112" s="103">
        <v>1</v>
      </c>
      <c r="K112" s="139">
        <v>1</v>
      </c>
      <c r="L112" s="139">
        <v>1</v>
      </c>
      <c r="M112" s="139">
        <v>1</v>
      </c>
      <c r="N112" s="139" t="s">
        <v>137</v>
      </c>
      <c r="O112" s="139" t="s">
        <v>137</v>
      </c>
      <c r="P112" s="140" t="s">
        <v>137</v>
      </c>
      <c r="Q112" s="139" t="s">
        <v>137</v>
      </c>
      <c r="R112" s="139" t="s">
        <v>137</v>
      </c>
      <c r="S112" s="139" t="s">
        <v>137</v>
      </c>
    </row>
    <row r="113" spans="1:19" ht="72.599999999999994" customHeight="1" x14ac:dyDescent="0.25">
      <c r="A113" s="65">
        <v>159</v>
      </c>
      <c r="B113" s="65" t="s">
        <v>20</v>
      </c>
      <c r="C113" s="65" t="s">
        <v>905</v>
      </c>
      <c r="D113" s="65" t="s">
        <v>905</v>
      </c>
      <c r="E113" s="100" t="s">
        <v>119</v>
      </c>
      <c r="F113" s="101" t="s">
        <v>128</v>
      </c>
      <c r="G113" s="101" t="s">
        <v>846</v>
      </c>
      <c r="H113" s="101" t="s">
        <v>847</v>
      </c>
      <c r="I113" s="102" t="s">
        <v>473</v>
      </c>
      <c r="J113" s="103">
        <v>1</v>
      </c>
      <c r="K113" s="139">
        <v>1</v>
      </c>
      <c r="L113" s="139">
        <v>1</v>
      </c>
      <c r="M113" s="139">
        <v>1</v>
      </c>
      <c r="N113" s="139" t="s">
        <v>137</v>
      </c>
      <c r="O113" s="139" t="s">
        <v>137</v>
      </c>
      <c r="P113" s="139" t="s">
        <v>137</v>
      </c>
      <c r="Q113" s="139" t="s">
        <v>137</v>
      </c>
      <c r="R113" s="139" t="s">
        <v>137</v>
      </c>
      <c r="S113" s="139" t="s">
        <v>137</v>
      </c>
    </row>
    <row r="114" spans="1:19" ht="72.599999999999994" customHeight="1" x14ac:dyDescent="0.25">
      <c r="A114" s="65">
        <v>160</v>
      </c>
      <c r="B114" s="65" t="s">
        <v>20</v>
      </c>
      <c r="C114" s="65" t="s">
        <v>905</v>
      </c>
      <c r="D114" s="65" t="s">
        <v>905</v>
      </c>
      <c r="E114" s="100" t="s">
        <v>119</v>
      </c>
      <c r="F114" s="101" t="s">
        <v>128</v>
      </c>
      <c r="G114" s="101" t="s">
        <v>848</v>
      </c>
      <c r="H114" s="101" t="s">
        <v>849</v>
      </c>
      <c r="I114" s="102" t="s">
        <v>473</v>
      </c>
      <c r="J114" s="103">
        <v>1</v>
      </c>
      <c r="K114" s="139" t="s">
        <v>137</v>
      </c>
      <c r="L114" s="139">
        <v>1</v>
      </c>
      <c r="M114" s="139">
        <v>1</v>
      </c>
      <c r="N114" s="139" t="s">
        <v>137</v>
      </c>
      <c r="O114" s="139" t="s">
        <v>137</v>
      </c>
      <c r="P114" s="139" t="s">
        <v>137</v>
      </c>
      <c r="Q114" s="139" t="s">
        <v>137</v>
      </c>
      <c r="R114" s="139" t="s">
        <v>137</v>
      </c>
      <c r="S114" s="139" t="s">
        <v>137</v>
      </c>
    </row>
    <row r="115" spans="1:19" ht="72.599999999999994" customHeight="1" x14ac:dyDescent="0.25">
      <c r="A115" s="65">
        <v>161</v>
      </c>
      <c r="B115" s="65" t="s">
        <v>20</v>
      </c>
      <c r="C115" s="65" t="s">
        <v>905</v>
      </c>
      <c r="D115" s="65" t="s">
        <v>905</v>
      </c>
      <c r="E115" s="100" t="s">
        <v>119</v>
      </c>
      <c r="F115" s="101" t="s">
        <v>128</v>
      </c>
      <c r="G115" s="101" t="s">
        <v>844</v>
      </c>
      <c r="H115" s="101" t="s">
        <v>845</v>
      </c>
      <c r="I115" s="102" t="s">
        <v>473</v>
      </c>
      <c r="J115" s="103">
        <v>1</v>
      </c>
      <c r="K115" s="139">
        <v>1</v>
      </c>
      <c r="L115" s="139">
        <v>1</v>
      </c>
      <c r="M115" s="139">
        <v>1</v>
      </c>
      <c r="N115" s="139" t="s">
        <v>137</v>
      </c>
      <c r="O115" s="139">
        <v>1</v>
      </c>
      <c r="P115" s="139">
        <v>1</v>
      </c>
      <c r="Q115" s="139">
        <v>1</v>
      </c>
      <c r="R115" s="139" t="s">
        <v>137</v>
      </c>
      <c r="S115" s="139" t="s">
        <v>137</v>
      </c>
    </row>
    <row r="116" spans="1:19" ht="72.599999999999994" customHeight="1" x14ac:dyDescent="0.25">
      <c r="A116" s="65">
        <v>162</v>
      </c>
      <c r="B116" s="65" t="s">
        <v>20</v>
      </c>
      <c r="C116" s="65" t="s">
        <v>905</v>
      </c>
      <c r="D116" s="65" t="s">
        <v>905</v>
      </c>
      <c r="E116" s="100" t="s">
        <v>131</v>
      </c>
      <c r="F116" s="101" t="s">
        <v>235</v>
      </c>
      <c r="G116" s="101" t="s">
        <v>887</v>
      </c>
      <c r="H116" s="101" t="s">
        <v>888</v>
      </c>
      <c r="I116" s="102" t="s">
        <v>473</v>
      </c>
      <c r="J116" s="103">
        <v>1</v>
      </c>
      <c r="K116" s="139">
        <v>1</v>
      </c>
      <c r="L116" s="139">
        <v>1</v>
      </c>
      <c r="M116" s="139">
        <v>1</v>
      </c>
      <c r="N116" s="139" t="s">
        <v>137</v>
      </c>
      <c r="O116" s="139" t="s">
        <v>137</v>
      </c>
      <c r="P116" s="139" t="s">
        <v>137</v>
      </c>
      <c r="Q116" s="139">
        <v>1</v>
      </c>
      <c r="R116" s="139" t="s">
        <v>137</v>
      </c>
      <c r="S116" s="139" t="s">
        <v>137</v>
      </c>
    </row>
    <row r="117" spans="1:19" ht="72.599999999999994" customHeight="1" x14ac:dyDescent="0.25">
      <c r="A117" s="65">
        <v>163</v>
      </c>
      <c r="B117" s="65" t="s">
        <v>20</v>
      </c>
      <c r="C117" s="65" t="s">
        <v>905</v>
      </c>
      <c r="D117" s="65" t="s">
        <v>905</v>
      </c>
      <c r="E117" s="100" t="s">
        <v>131</v>
      </c>
      <c r="F117" s="101" t="s">
        <v>235</v>
      </c>
      <c r="G117" s="101" t="s">
        <v>1652</v>
      </c>
      <c r="H117" s="101" t="s">
        <v>892</v>
      </c>
      <c r="I117" s="102" t="s">
        <v>473</v>
      </c>
      <c r="J117" s="103">
        <v>1</v>
      </c>
      <c r="K117" s="139" t="s">
        <v>137</v>
      </c>
      <c r="L117" s="139" t="s">
        <v>137</v>
      </c>
      <c r="M117" s="139" t="s">
        <v>137</v>
      </c>
      <c r="N117" s="139" t="s">
        <v>137</v>
      </c>
      <c r="O117" s="139" t="s">
        <v>137</v>
      </c>
      <c r="P117" s="139" t="s">
        <v>137</v>
      </c>
      <c r="Q117" s="139" t="s">
        <v>137</v>
      </c>
      <c r="R117" s="139" t="s">
        <v>137</v>
      </c>
      <c r="S117" s="139" t="s">
        <v>137</v>
      </c>
    </row>
    <row r="118" spans="1:19" ht="72.599999999999994" customHeight="1" x14ac:dyDescent="0.25">
      <c r="A118" s="65">
        <v>164</v>
      </c>
      <c r="B118" s="65" t="s">
        <v>20</v>
      </c>
      <c r="C118" s="65" t="s">
        <v>905</v>
      </c>
      <c r="D118" s="65" t="s">
        <v>905</v>
      </c>
      <c r="E118" s="100" t="s">
        <v>131</v>
      </c>
      <c r="F118" s="101" t="s">
        <v>235</v>
      </c>
      <c r="G118" s="101" t="s">
        <v>1653</v>
      </c>
      <c r="H118" s="101" t="s">
        <v>1654</v>
      </c>
      <c r="I118" s="102" t="s">
        <v>473</v>
      </c>
      <c r="J118" s="104" t="s">
        <v>137</v>
      </c>
      <c r="K118" s="104" t="s">
        <v>137</v>
      </c>
      <c r="L118" s="104" t="s">
        <v>137</v>
      </c>
      <c r="M118" s="104" t="s">
        <v>137</v>
      </c>
      <c r="N118" s="104" t="s">
        <v>137</v>
      </c>
      <c r="O118" s="104" t="s">
        <v>137</v>
      </c>
      <c r="P118" s="139" t="s">
        <v>137</v>
      </c>
      <c r="Q118" s="139" t="s">
        <v>137</v>
      </c>
      <c r="R118" s="139" t="s">
        <v>137</v>
      </c>
      <c r="S118" s="139" t="s">
        <v>137</v>
      </c>
    </row>
    <row r="119" spans="1:19" ht="72.599999999999994" customHeight="1" x14ac:dyDescent="0.25">
      <c r="A119" s="65">
        <v>165</v>
      </c>
      <c r="B119" s="65" t="s">
        <v>20</v>
      </c>
      <c r="C119" s="65" t="s">
        <v>905</v>
      </c>
      <c r="D119" s="65" t="s">
        <v>905</v>
      </c>
      <c r="E119" s="100" t="s">
        <v>131</v>
      </c>
      <c r="F119" s="101" t="s">
        <v>235</v>
      </c>
      <c r="G119" s="101" t="s">
        <v>889</v>
      </c>
      <c r="H119" s="101" t="s">
        <v>890</v>
      </c>
      <c r="I119" s="102" t="s">
        <v>473</v>
      </c>
      <c r="J119" s="103">
        <v>1</v>
      </c>
      <c r="K119" s="139">
        <v>1</v>
      </c>
      <c r="L119" s="139">
        <v>1</v>
      </c>
      <c r="M119" s="139">
        <v>1</v>
      </c>
      <c r="N119" s="139" t="s">
        <v>137</v>
      </c>
      <c r="O119" s="139" t="s">
        <v>137</v>
      </c>
      <c r="P119" s="139" t="s">
        <v>137</v>
      </c>
      <c r="Q119" s="139" t="s">
        <v>137</v>
      </c>
      <c r="R119" s="139" t="s">
        <v>137</v>
      </c>
      <c r="S119" s="139" t="s">
        <v>137</v>
      </c>
    </row>
    <row r="120" spans="1:19" ht="72.599999999999994" customHeight="1" x14ac:dyDescent="0.25">
      <c r="A120" s="65">
        <v>166</v>
      </c>
      <c r="B120" s="65" t="s">
        <v>20</v>
      </c>
      <c r="C120" s="65" t="s">
        <v>905</v>
      </c>
      <c r="D120" s="65" t="s">
        <v>905</v>
      </c>
      <c r="E120" s="100" t="s">
        <v>131</v>
      </c>
      <c r="F120" s="101" t="s">
        <v>235</v>
      </c>
      <c r="G120" s="101" t="s">
        <v>883</v>
      </c>
      <c r="H120" s="101" t="s">
        <v>884</v>
      </c>
      <c r="I120" s="102" t="s">
        <v>473</v>
      </c>
      <c r="J120" s="103">
        <v>1</v>
      </c>
      <c r="K120" s="139">
        <v>1</v>
      </c>
      <c r="L120" s="139">
        <v>1</v>
      </c>
      <c r="M120" s="139">
        <v>1</v>
      </c>
      <c r="N120" s="139" t="s">
        <v>137</v>
      </c>
      <c r="O120" s="139" t="s">
        <v>137</v>
      </c>
      <c r="P120" s="139" t="s">
        <v>137</v>
      </c>
      <c r="Q120" s="139">
        <v>1</v>
      </c>
      <c r="R120" s="139">
        <v>1</v>
      </c>
      <c r="S120" s="139" t="s">
        <v>137</v>
      </c>
    </row>
    <row r="121" spans="1:19" ht="72.599999999999994" customHeight="1" x14ac:dyDescent="0.25">
      <c r="A121" s="65">
        <v>167</v>
      </c>
      <c r="B121" s="65" t="s">
        <v>20</v>
      </c>
      <c r="C121" s="65" t="s">
        <v>905</v>
      </c>
      <c r="D121" s="65" t="s">
        <v>905</v>
      </c>
      <c r="E121" s="100" t="s">
        <v>131</v>
      </c>
      <c r="F121" s="101" t="s">
        <v>235</v>
      </c>
      <c r="G121" s="101" t="s">
        <v>897</v>
      </c>
      <c r="H121" s="101" t="s">
        <v>898</v>
      </c>
      <c r="I121" s="102" t="s">
        <v>473</v>
      </c>
      <c r="J121" s="103">
        <v>1</v>
      </c>
      <c r="K121" s="139">
        <v>1</v>
      </c>
      <c r="L121" s="139">
        <v>1</v>
      </c>
      <c r="M121" s="139">
        <v>1</v>
      </c>
      <c r="N121" s="139">
        <v>1</v>
      </c>
      <c r="O121" s="139">
        <v>1</v>
      </c>
      <c r="P121" s="139" t="s">
        <v>137</v>
      </c>
      <c r="Q121" s="139">
        <v>1</v>
      </c>
      <c r="R121" s="139" t="s">
        <v>137</v>
      </c>
      <c r="S121" s="139" t="s">
        <v>137</v>
      </c>
    </row>
    <row r="122" spans="1:19" ht="72.599999999999994" customHeight="1" x14ac:dyDescent="0.25">
      <c r="A122" s="65">
        <v>168</v>
      </c>
      <c r="B122" s="65" t="s">
        <v>20</v>
      </c>
      <c r="C122" s="65" t="s">
        <v>905</v>
      </c>
      <c r="D122" s="65" t="s">
        <v>905</v>
      </c>
      <c r="E122" s="100" t="s">
        <v>131</v>
      </c>
      <c r="F122" s="101" t="s">
        <v>236</v>
      </c>
      <c r="G122" s="101" t="s">
        <v>877</v>
      </c>
      <c r="H122" s="101" t="s">
        <v>878</v>
      </c>
      <c r="I122" s="102" t="s">
        <v>473</v>
      </c>
      <c r="J122" s="103">
        <v>1</v>
      </c>
      <c r="K122" s="139">
        <v>0.88888888888888884</v>
      </c>
      <c r="L122" s="139">
        <v>1</v>
      </c>
      <c r="M122" s="139">
        <v>1</v>
      </c>
      <c r="N122" s="139" t="s">
        <v>137</v>
      </c>
      <c r="O122" s="139" t="s">
        <v>137</v>
      </c>
      <c r="P122" s="139" t="s">
        <v>137</v>
      </c>
      <c r="Q122" s="139">
        <v>1</v>
      </c>
      <c r="R122" s="139">
        <v>1</v>
      </c>
      <c r="S122" s="139" t="s">
        <v>137</v>
      </c>
    </row>
    <row r="123" spans="1:19" ht="72.599999999999994" customHeight="1" x14ac:dyDescent="0.25">
      <c r="A123" s="65">
        <v>169</v>
      </c>
      <c r="B123" s="65" t="s">
        <v>20</v>
      </c>
      <c r="C123" s="65" t="s">
        <v>905</v>
      </c>
      <c r="D123" s="65" t="s">
        <v>905</v>
      </c>
      <c r="E123" s="100" t="s">
        <v>131</v>
      </c>
      <c r="F123" s="101" t="s">
        <v>236</v>
      </c>
      <c r="G123" s="101" t="s">
        <v>875</v>
      </c>
      <c r="H123" s="101" t="s">
        <v>876</v>
      </c>
      <c r="I123" s="102" t="s">
        <v>473</v>
      </c>
      <c r="J123" s="103">
        <v>1</v>
      </c>
      <c r="K123" s="139">
        <v>1</v>
      </c>
      <c r="L123" s="139">
        <v>1</v>
      </c>
      <c r="M123" s="139">
        <v>1</v>
      </c>
      <c r="N123" s="139">
        <v>1</v>
      </c>
      <c r="O123" s="139">
        <v>1</v>
      </c>
      <c r="P123" s="139">
        <v>1</v>
      </c>
      <c r="Q123" s="139">
        <v>1</v>
      </c>
      <c r="R123" s="139">
        <v>1</v>
      </c>
      <c r="S123" s="139" t="s">
        <v>137</v>
      </c>
    </row>
    <row r="124" spans="1:19" ht="72.599999999999994" customHeight="1" x14ac:dyDescent="0.25">
      <c r="A124" s="65">
        <v>170</v>
      </c>
      <c r="B124" s="65" t="s">
        <v>20</v>
      </c>
      <c r="C124" s="65" t="s">
        <v>905</v>
      </c>
      <c r="D124" s="65" t="s">
        <v>905</v>
      </c>
      <c r="E124" s="100" t="s">
        <v>131</v>
      </c>
      <c r="F124" s="101" t="s">
        <v>241</v>
      </c>
      <c r="G124" s="101" t="s">
        <v>863</v>
      </c>
      <c r="H124" s="101" t="s">
        <v>864</v>
      </c>
      <c r="I124" s="102" t="s">
        <v>473</v>
      </c>
      <c r="J124" s="103">
        <v>1</v>
      </c>
      <c r="K124" s="139">
        <v>0</v>
      </c>
      <c r="L124" s="139">
        <v>0.8125</v>
      </c>
      <c r="M124" s="139">
        <v>0.8125</v>
      </c>
      <c r="N124" s="139">
        <v>1</v>
      </c>
      <c r="O124" s="139">
        <v>1</v>
      </c>
      <c r="P124" s="139" t="s">
        <v>137</v>
      </c>
      <c r="Q124" s="139" t="s">
        <v>137</v>
      </c>
      <c r="R124" s="139" t="s">
        <v>137</v>
      </c>
      <c r="S124" s="139" t="s">
        <v>137</v>
      </c>
    </row>
    <row r="125" spans="1:19" ht="72.599999999999994" customHeight="1" x14ac:dyDescent="0.25">
      <c r="A125" s="65">
        <v>171</v>
      </c>
      <c r="B125" s="65" t="s">
        <v>20</v>
      </c>
      <c r="C125" s="65" t="s">
        <v>905</v>
      </c>
      <c r="D125" s="65" t="s">
        <v>905</v>
      </c>
      <c r="E125" s="100" t="s">
        <v>131</v>
      </c>
      <c r="F125" s="101" t="s">
        <v>241</v>
      </c>
      <c r="G125" s="101" t="s">
        <v>867</v>
      </c>
      <c r="H125" s="101" t="s">
        <v>868</v>
      </c>
      <c r="I125" s="102" t="s">
        <v>473</v>
      </c>
      <c r="J125" s="103">
        <v>1</v>
      </c>
      <c r="K125" s="139">
        <v>1</v>
      </c>
      <c r="L125" s="139">
        <v>1</v>
      </c>
      <c r="M125" s="139">
        <v>1</v>
      </c>
      <c r="N125" s="139">
        <v>1</v>
      </c>
      <c r="O125" s="139">
        <v>1</v>
      </c>
      <c r="P125" s="139" t="s">
        <v>137</v>
      </c>
      <c r="Q125" s="139" t="s">
        <v>137</v>
      </c>
      <c r="R125" s="139" t="s">
        <v>137</v>
      </c>
      <c r="S125" s="139" t="s">
        <v>137</v>
      </c>
    </row>
    <row r="126" spans="1:19" ht="72.599999999999994" customHeight="1" x14ac:dyDescent="0.25">
      <c r="A126" s="65">
        <v>172</v>
      </c>
      <c r="B126" s="65" t="s">
        <v>20</v>
      </c>
      <c r="C126" s="65" t="s">
        <v>905</v>
      </c>
      <c r="D126" s="65" t="s">
        <v>905</v>
      </c>
      <c r="E126" s="100" t="s">
        <v>131</v>
      </c>
      <c r="F126" s="101" t="s">
        <v>241</v>
      </c>
      <c r="G126" s="101" t="s">
        <v>869</v>
      </c>
      <c r="H126" s="101" t="s">
        <v>870</v>
      </c>
      <c r="I126" s="102" t="s">
        <v>473</v>
      </c>
      <c r="J126" s="103">
        <v>1</v>
      </c>
      <c r="K126" s="139">
        <v>0</v>
      </c>
      <c r="L126" s="139">
        <v>0</v>
      </c>
      <c r="M126" s="139">
        <v>0</v>
      </c>
      <c r="N126" s="139">
        <v>1</v>
      </c>
      <c r="O126" s="139">
        <v>1</v>
      </c>
      <c r="P126" s="139" t="s">
        <v>137</v>
      </c>
      <c r="Q126" s="139" t="s">
        <v>137</v>
      </c>
      <c r="R126" s="139" t="s">
        <v>137</v>
      </c>
      <c r="S126" s="139" t="s">
        <v>137</v>
      </c>
    </row>
    <row r="127" spans="1:19" ht="72.599999999999994" customHeight="1" x14ac:dyDescent="0.25">
      <c r="A127" s="65">
        <v>173</v>
      </c>
      <c r="B127" s="65" t="s">
        <v>20</v>
      </c>
      <c r="C127" s="65" t="s">
        <v>905</v>
      </c>
      <c r="D127" s="65" t="s">
        <v>905</v>
      </c>
      <c r="E127" s="100" t="s">
        <v>131</v>
      </c>
      <c r="F127" s="101" t="s">
        <v>241</v>
      </c>
      <c r="G127" s="101" t="s">
        <v>873</v>
      </c>
      <c r="H127" s="101" t="s">
        <v>874</v>
      </c>
      <c r="I127" s="102" t="s">
        <v>473</v>
      </c>
      <c r="J127" s="103">
        <v>1</v>
      </c>
      <c r="K127" s="139">
        <v>0</v>
      </c>
      <c r="L127" s="139">
        <v>0.1</v>
      </c>
      <c r="M127" s="139">
        <v>0.1</v>
      </c>
      <c r="N127" s="139">
        <v>1</v>
      </c>
      <c r="O127" s="139">
        <v>1</v>
      </c>
      <c r="P127" s="139" t="s">
        <v>137</v>
      </c>
      <c r="Q127" s="139" t="s">
        <v>137</v>
      </c>
      <c r="R127" s="139" t="s">
        <v>137</v>
      </c>
      <c r="S127" s="139" t="s">
        <v>137</v>
      </c>
    </row>
    <row r="128" spans="1:19" ht="72.599999999999994" customHeight="1" x14ac:dyDescent="0.25">
      <c r="A128" s="65">
        <v>174</v>
      </c>
      <c r="B128" s="65" t="s">
        <v>20</v>
      </c>
      <c r="C128" s="65" t="s">
        <v>905</v>
      </c>
      <c r="D128" s="65" t="s">
        <v>905</v>
      </c>
      <c r="E128" s="100" t="s">
        <v>131</v>
      </c>
      <c r="F128" s="101" t="s">
        <v>241</v>
      </c>
      <c r="G128" s="101" t="s">
        <v>865</v>
      </c>
      <c r="H128" s="101" t="s">
        <v>866</v>
      </c>
      <c r="I128" s="102" t="s">
        <v>473</v>
      </c>
      <c r="J128" s="103">
        <v>1</v>
      </c>
      <c r="K128" s="139">
        <v>0</v>
      </c>
      <c r="L128" s="139">
        <v>0</v>
      </c>
      <c r="M128" s="139">
        <v>0</v>
      </c>
      <c r="N128" s="139">
        <v>1</v>
      </c>
      <c r="O128" s="139">
        <v>1</v>
      </c>
      <c r="P128" s="139" t="s">
        <v>137</v>
      </c>
      <c r="Q128" s="139" t="s">
        <v>137</v>
      </c>
      <c r="R128" s="139" t="s">
        <v>137</v>
      </c>
      <c r="S128" s="139" t="s">
        <v>137</v>
      </c>
    </row>
    <row r="129" spans="1:19" ht="72.599999999999994" customHeight="1" x14ac:dyDescent="0.25">
      <c r="A129" s="65">
        <v>175</v>
      </c>
      <c r="B129" s="65" t="s">
        <v>20</v>
      </c>
      <c r="C129" s="65" t="s">
        <v>905</v>
      </c>
      <c r="D129" s="65" t="s">
        <v>905</v>
      </c>
      <c r="E129" s="100" t="s">
        <v>131</v>
      </c>
      <c r="F129" s="101" t="s">
        <v>241</v>
      </c>
      <c r="G129" s="101" t="s">
        <v>859</v>
      </c>
      <c r="H129" s="101" t="s">
        <v>860</v>
      </c>
      <c r="I129" s="102" t="s">
        <v>473</v>
      </c>
      <c r="J129" s="103">
        <v>1</v>
      </c>
      <c r="K129" s="139">
        <v>1</v>
      </c>
      <c r="L129" s="139">
        <v>1</v>
      </c>
      <c r="M129" s="139">
        <v>1</v>
      </c>
      <c r="N129" s="139">
        <v>1</v>
      </c>
      <c r="O129" s="139">
        <v>1</v>
      </c>
      <c r="P129" s="139" t="s">
        <v>137</v>
      </c>
      <c r="Q129" s="139" t="s">
        <v>137</v>
      </c>
      <c r="R129" s="139" t="s">
        <v>137</v>
      </c>
      <c r="S129" s="139" t="s">
        <v>137</v>
      </c>
    </row>
    <row r="130" spans="1:19" ht="72.599999999999994" customHeight="1" x14ac:dyDescent="0.25">
      <c r="A130" s="65">
        <v>176</v>
      </c>
      <c r="B130" s="65" t="s">
        <v>20</v>
      </c>
      <c r="C130" s="65" t="s">
        <v>905</v>
      </c>
      <c r="D130" s="65" t="s">
        <v>905</v>
      </c>
      <c r="E130" s="100" t="s">
        <v>131</v>
      </c>
      <c r="F130" s="101" t="s">
        <v>241</v>
      </c>
      <c r="G130" s="101" t="s">
        <v>861</v>
      </c>
      <c r="H130" s="101" t="s">
        <v>862</v>
      </c>
      <c r="I130" s="102" t="s">
        <v>473</v>
      </c>
      <c r="J130" s="103">
        <v>1</v>
      </c>
      <c r="K130" s="139">
        <v>1</v>
      </c>
      <c r="L130" s="139">
        <v>1</v>
      </c>
      <c r="M130" s="139">
        <v>1</v>
      </c>
      <c r="N130" s="139">
        <v>1</v>
      </c>
      <c r="O130" s="139">
        <v>1</v>
      </c>
      <c r="P130" s="139" t="s">
        <v>137</v>
      </c>
      <c r="Q130" s="139" t="s">
        <v>137</v>
      </c>
      <c r="R130" s="139" t="s">
        <v>137</v>
      </c>
      <c r="S130" s="139" t="s">
        <v>137</v>
      </c>
    </row>
    <row r="131" spans="1:19" ht="72.599999999999994" customHeight="1" x14ac:dyDescent="0.25">
      <c r="A131" s="65">
        <v>177</v>
      </c>
      <c r="B131" s="65" t="s">
        <v>20</v>
      </c>
      <c r="C131" s="65" t="s">
        <v>905</v>
      </c>
      <c r="D131" s="65" t="s">
        <v>905</v>
      </c>
      <c r="E131" s="100" t="s">
        <v>131</v>
      </c>
      <c r="F131" s="101" t="s">
        <v>241</v>
      </c>
      <c r="G131" s="101" t="s">
        <v>1655</v>
      </c>
      <c r="H131" s="101" t="s">
        <v>1656</v>
      </c>
      <c r="I131" s="102" t="s">
        <v>473</v>
      </c>
      <c r="J131" s="103">
        <v>1</v>
      </c>
      <c r="K131" s="139">
        <v>1</v>
      </c>
      <c r="L131" s="139">
        <v>1</v>
      </c>
      <c r="M131" s="139">
        <v>1</v>
      </c>
      <c r="N131" s="139">
        <v>1</v>
      </c>
      <c r="O131" s="139">
        <v>1</v>
      </c>
      <c r="P131" s="139" t="s">
        <v>137</v>
      </c>
      <c r="Q131" s="139" t="s">
        <v>137</v>
      </c>
      <c r="R131" s="139">
        <v>1</v>
      </c>
      <c r="S131" s="139" t="s">
        <v>137</v>
      </c>
    </row>
    <row r="132" spans="1:19" ht="72.599999999999994" customHeight="1" x14ac:dyDescent="0.25">
      <c r="A132" s="65">
        <v>178</v>
      </c>
      <c r="B132" s="65" t="s">
        <v>20</v>
      </c>
      <c r="C132" s="65" t="s">
        <v>905</v>
      </c>
      <c r="D132" s="65" t="s">
        <v>905</v>
      </c>
      <c r="E132" s="100" t="s">
        <v>131</v>
      </c>
      <c r="F132" s="101" t="s">
        <v>241</v>
      </c>
      <c r="G132" s="101" t="s">
        <v>871</v>
      </c>
      <c r="H132" s="101" t="s">
        <v>872</v>
      </c>
      <c r="I132" s="102" t="s">
        <v>473</v>
      </c>
      <c r="J132" s="103">
        <v>1</v>
      </c>
      <c r="K132" s="139">
        <v>0</v>
      </c>
      <c r="L132" s="139">
        <v>0</v>
      </c>
      <c r="M132" s="139">
        <v>0</v>
      </c>
      <c r="N132" s="139">
        <v>1</v>
      </c>
      <c r="O132" s="139">
        <v>1</v>
      </c>
      <c r="P132" s="139" t="s">
        <v>137</v>
      </c>
      <c r="Q132" s="139" t="s">
        <v>137</v>
      </c>
      <c r="R132" s="139" t="s">
        <v>137</v>
      </c>
      <c r="S132" s="139" t="s">
        <v>137</v>
      </c>
    </row>
    <row r="133" spans="1:19" ht="72.599999999999994" customHeight="1" x14ac:dyDescent="0.25">
      <c r="A133" s="65">
        <v>179</v>
      </c>
      <c r="B133" s="65" t="s">
        <v>20</v>
      </c>
      <c r="C133" s="65" t="s">
        <v>905</v>
      </c>
      <c r="D133" s="65" t="s">
        <v>905</v>
      </c>
      <c r="E133" s="100" t="s">
        <v>131</v>
      </c>
      <c r="F133" s="101" t="s">
        <v>629</v>
      </c>
      <c r="G133" s="101" t="s">
        <v>857</v>
      </c>
      <c r="H133" s="101" t="s">
        <v>858</v>
      </c>
      <c r="I133" s="102" t="s">
        <v>473</v>
      </c>
      <c r="J133" s="103">
        <v>1</v>
      </c>
      <c r="K133" s="139">
        <v>1</v>
      </c>
      <c r="L133" s="139">
        <v>1</v>
      </c>
      <c r="M133" s="139">
        <v>1</v>
      </c>
      <c r="N133" s="139">
        <v>1</v>
      </c>
      <c r="O133" s="139">
        <v>1</v>
      </c>
      <c r="P133" s="139">
        <v>1</v>
      </c>
      <c r="Q133" s="139">
        <v>1</v>
      </c>
      <c r="R133" s="139">
        <v>1</v>
      </c>
      <c r="S133" s="139" t="s">
        <v>137</v>
      </c>
    </row>
    <row r="134" spans="1:19" ht="72.599999999999994" customHeight="1" x14ac:dyDescent="0.25">
      <c r="A134" s="65">
        <v>180</v>
      </c>
      <c r="B134" s="65" t="s">
        <v>20</v>
      </c>
      <c r="C134" s="65" t="s">
        <v>905</v>
      </c>
      <c r="D134" s="65" t="s">
        <v>905</v>
      </c>
      <c r="E134" s="68" t="s">
        <v>119</v>
      </c>
      <c r="F134" s="68" t="s">
        <v>613</v>
      </c>
      <c r="G134" s="69" t="s">
        <v>807</v>
      </c>
      <c r="H134" s="69" t="s">
        <v>808</v>
      </c>
      <c r="I134" s="65" t="s">
        <v>473</v>
      </c>
      <c r="J134" s="70">
        <v>1</v>
      </c>
      <c r="K134" s="136"/>
      <c r="L134" s="136"/>
      <c r="M134" s="136"/>
      <c r="N134" s="136"/>
      <c r="O134" s="136"/>
      <c r="P134" s="136"/>
      <c r="Q134" s="136"/>
      <c r="R134" s="136"/>
      <c r="S134" s="136"/>
    </row>
    <row r="135" spans="1:19" ht="72.599999999999994" customHeight="1" x14ac:dyDescent="0.25">
      <c r="A135" s="65">
        <v>181</v>
      </c>
      <c r="B135" s="65" t="s">
        <v>20</v>
      </c>
      <c r="C135" s="65" t="s">
        <v>905</v>
      </c>
      <c r="D135" s="65" t="s">
        <v>905</v>
      </c>
      <c r="E135" s="68" t="s">
        <v>119</v>
      </c>
      <c r="F135" s="68" t="s">
        <v>809</v>
      </c>
      <c r="G135" s="69" t="s">
        <v>810</v>
      </c>
      <c r="H135" s="69" t="s">
        <v>811</v>
      </c>
      <c r="I135" s="65" t="s">
        <v>473</v>
      </c>
      <c r="J135" s="70">
        <v>1</v>
      </c>
      <c r="K135" s="136"/>
      <c r="L135" s="136"/>
      <c r="M135" s="136"/>
      <c r="N135" s="136"/>
      <c r="O135" s="136"/>
      <c r="P135" s="136"/>
      <c r="Q135" s="136"/>
      <c r="R135" s="136"/>
      <c r="S135" s="136"/>
    </row>
    <row r="136" spans="1:19" ht="72.599999999999994" customHeight="1" x14ac:dyDescent="0.25">
      <c r="A136" s="65">
        <v>182</v>
      </c>
      <c r="B136" s="65" t="s">
        <v>20</v>
      </c>
      <c r="C136" s="65" t="s">
        <v>905</v>
      </c>
      <c r="D136" s="65" t="s">
        <v>905</v>
      </c>
      <c r="E136" s="68" t="s">
        <v>119</v>
      </c>
      <c r="F136" s="68" t="s">
        <v>125</v>
      </c>
      <c r="G136" s="69" t="s">
        <v>812</v>
      </c>
      <c r="H136" s="69" t="s">
        <v>813</v>
      </c>
      <c r="I136" s="65" t="s">
        <v>473</v>
      </c>
      <c r="J136" s="70">
        <v>1</v>
      </c>
      <c r="K136" s="136"/>
      <c r="L136" s="136"/>
      <c r="M136" s="136"/>
      <c r="N136" s="136"/>
      <c r="O136" s="136"/>
      <c r="P136" s="136"/>
      <c r="Q136" s="136"/>
      <c r="R136" s="136"/>
      <c r="S136" s="136"/>
    </row>
    <row r="137" spans="1:19" ht="72.599999999999994" customHeight="1" x14ac:dyDescent="0.25">
      <c r="A137" s="65">
        <v>183</v>
      </c>
      <c r="B137" s="65" t="s">
        <v>20</v>
      </c>
      <c r="C137" s="65" t="s">
        <v>905</v>
      </c>
      <c r="D137" s="65" t="s">
        <v>905</v>
      </c>
      <c r="E137" s="68" t="s">
        <v>119</v>
      </c>
      <c r="F137" s="68" t="s">
        <v>125</v>
      </c>
      <c r="G137" s="69" t="s">
        <v>814</v>
      </c>
      <c r="H137" s="69" t="s">
        <v>815</v>
      </c>
      <c r="I137" s="65" t="s">
        <v>473</v>
      </c>
      <c r="J137" s="70">
        <v>1</v>
      </c>
      <c r="K137" s="136"/>
      <c r="L137" s="136"/>
      <c r="M137" s="136"/>
      <c r="N137" s="136"/>
      <c r="O137" s="136"/>
      <c r="P137" s="136"/>
      <c r="Q137" s="136"/>
      <c r="R137" s="136"/>
      <c r="S137" s="136"/>
    </row>
    <row r="138" spans="1:19" ht="72.599999999999994" customHeight="1" x14ac:dyDescent="0.25">
      <c r="A138" s="65">
        <v>184</v>
      </c>
      <c r="B138" s="65" t="s">
        <v>20</v>
      </c>
      <c r="C138" s="65" t="s">
        <v>905</v>
      </c>
      <c r="D138" s="65" t="s">
        <v>905</v>
      </c>
      <c r="E138" s="68" t="s">
        <v>119</v>
      </c>
      <c r="F138" s="68" t="s">
        <v>125</v>
      </c>
      <c r="G138" s="69" t="s">
        <v>816</v>
      </c>
      <c r="H138" s="69" t="s">
        <v>817</v>
      </c>
      <c r="I138" s="65" t="s">
        <v>473</v>
      </c>
      <c r="J138" s="70">
        <v>1</v>
      </c>
      <c r="K138" s="136"/>
      <c r="L138" s="136"/>
      <c r="M138" s="136"/>
      <c r="N138" s="136"/>
      <c r="O138" s="136"/>
      <c r="P138" s="136"/>
      <c r="Q138" s="136"/>
      <c r="R138" s="136"/>
      <c r="S138" s="136"/>
    </row>
    <row r="139" spans="1:19" ht="72.599999999999994" customHeight="1" x14ac:dyDescent="0.25">
      <c r="A139" s="65">
        <v>185</v>
      </c>
      <c r="B139" s="65" t="s">
        <v>20</v>
      </c>
      <c r="C139" s="65" t="s">
        <v>905</v>
      </c>
      <c r="D139" s="65" t="s">
        <v>905</v>
      </c>
      <c r="E139" s="68" t="s">
        <v>119</v>
      </c>
      <c r="F139" s="68" t="s">
        <v>125</v>
      </c>
      <c r="G139" s="69" t="s">
        <v>818</v>
      </c>
      <c r="H139" s="69" t="s">
        <v>819</v>
      </c>
      <c r="I139" s="65" t="s">
        <v>473</v>
      </c>
      <c r="J139" s="70">
        <v>1</v>
      </c>
      <c r="K139" s="136"/>
      <c r="L139" s="136"/>
      <c r="M139" s="136"/>
      <c r="N139" s="136"/>
      <c r="O139" s="136"/>
      <c r="P139" s="136"/>
      <c r="Q139" s="136"/>
      <c r="R139" s="136"/>
      <c r="S139" s="136"/>
    </row>
    <row r="140" spans="1:19" ht="72.599999999999994" customHeight="1" x14ac:dyDescent="0.25">
      <c r="A140" s="65">
        <v>186</v>
      </c>
      <c r="B140" s="65" t="s">
        <v>20</v>
      </c>
      <c r="C140" s="65" t="s">
        <v>905</v>
      </c>
      <c r="D140" s="65" t="s">
        <v>905</v>
      </c>
      <c r="E140" s="68" t="s">
        <v>119</v>
      </c>
      <c r="F140" s="68" t="s">
        <v>125</v>
      </c>
      <c r="G140" s="69" t="s">
        <v>820</v>
      </c>
      <c r="H140" s="69" t="s">
        <v>821</v>
      </c>
      <c r="I140" s="65" t="s">
        <v>473</v>
      </c>
      <c r="J140" s="70">
        <v>1</v>
      </c>
      <c r="K140" s="136"/>
      <c r="L140" s="136"/>
      <c r="M140" s="136"/>
      <c r="N140" s="136"/>
      <c r="O140" s="136"/>
      <c r="P140" s="136"/>
      <c r="Q140" s="136"/>
      <c r="R140" s="136"/>
      <c r="S140" s="136"/>
    </row>
    <row r="141" spans="1:19" ht="72.599999999999994" customHeight="1" x14ac:dyDescent="0.25">
      <c r="A141" s="65">
        <v>187</v>
      </c>
      <c r="B141" s="65" t="s">
        <v>20</v>
      </c>
      <c r="C141" s="65" t="s">
        <v>905</v>
      </c>
      <c r="D141" s="65" t="s">
        <v>905</v>
      </c>
      <c r="E141" s="68" t="s">
        <v>119</v>
      </c>
      <c r="F141" s="68" t="s">
        <v>124</v>
      </c>
      <c r="G141" s="69" t="s">
        <v>822</v>
      </c>
      <c r="H141" s="69" t="s">
        <v>823</v>
      </c>
      <c r="I141" s="65" t="s">
        <v>473</v>
      </c>
      <c r="J141" s="70">
        <v>1</v>
      </c>
      <c r="K141" s="136"/>
      <c r="L141" s="136"/>
      <c r="M141" s="136"/>
      <c r="N141" s="136"/>
      <c r="O141" s="136"/>
      <c r="P141" s="136"/>
      <c r="Q141" s="136"/>
      <c r="R141" s="136"/>
      <c r="S141" s="136"/>
    </row>
    <row r="142" spans="1:19" ht="72.599999999999994" customHeight="1" x14ac:dyDescent="0.25">
      <c r="A142" s="65">
        <v>188</v>
      </c>
      <c r="B142" s="65" t="s">
        <v>20</v>
      </c>
      <c r="C142" s="65" t="s">
        <v>905</v>
      </c>
      <c r="D142" s="65" t="s">
        <v>905</v>
      </c>
      <c r="E142" s="68" t="s">
        <v>119</v>
      </c>
      <c r="F142" s="68" t="s">
        <v>124</v>
      </c>
      <c r="G142" s="69" t="s">
        <v>824</v>
      </c>
      <c r="H142" s="69" t="s">
        <v>825</v>
      </c>
      <c r="I142" s="65" t="s">
        <v>473</v>
      </c>
      <c r="J142" s="70">
        <v>1</v>
      </c>
      <c r="K142" s="136"/>
      <c r="L142" s="136"/>
      <c r="M142" s="136"/>
      <c r="N142" s="136"/>
      <c r="O142" s="136"/>
      <c r="P142" s="136"/>
      <c r="Q142" s="136"/>
      <c r="R142" s="136"/>
      <c r="S142" s="136"/>
    </row>
    <row r="143" spans="1:19" ht="72.599999999999994" customHeight="1" x14ac:dyDescent="0.25">
      <c r="A143" s="65">
        <v>189</v>
      </c>
      <c r="B143" s="65" t="s">
        <v>20</v>
      </c>
      <c r="C143" s="65" t="s">
        <v>905</v>
      </c>
      <c r="D143" s="65" t="s">
        <v>905</v>
      </c>
      <c r="E143" s="68" t="s">
        <v>119</v>
      </c>
      <c r="F143" s="68" t="s">
        <v>124</v>
      </c>
      <c r="G143" s="69" t="s">
        <v>826</v>
      </c>
      <c r="H143" s="69" t="s">
        <v>827</v>
      </c>
      <c r="I143" s="65" t="s">
        <v>473</v>
      </c>
      <c r="J143" s="70">
        <v>1</v>
      </c>
      <c r="K143" s="136"/>
      <c r="L143" s="136"/>
      <c r="M143" s="136"/>
      <c r="N143" s="136"/>
      <c r="O143" s="136"/>
      <c r="P143" s="136"/>
      <c r="Q143" s="136"/>
      <c r="R143" s="136"/>
      <c r="S143" s="136"/>
    </row>
    <row r="144" spans="1:19" ht="72.599999999999994" customHeight="1" x14ac:dyDescent="0.25">
      <c r="A144" s="65">
        <v>190</v>
      </c>
      <c r="B144" s="65" t="s">
        <v>20</v>
      </c>
      <c r="C144" s="65" t="s">
        <v>905</v>
      </c>
      <c r="D144" s="65" t="s">
        <v>905</v>
      </c>
      <c r="E144" s="68" t="s">
        <v>119</v>
      </c>
      <c r="F144" s="68" t="s">
        <v>124</v>
      </c>
      <c r="G144" s="69" t="s">
        <v>828</v>
      </c>
      <c r="H144" s="69" t="s">
        <v>829</v>
      </c>
      <c r="I144" s="65" t="s">
        <v>473</v>
      </c>
      <c r="J144" s="70">
        <v>1</v>
      </c>
      <c r="K144" s="136"/>
      <c r="L144" s="136"/>
      <c r="M144" s="136"/>
      <c r="N144" s="136"/>
      <c r="O144" s="136"/>
      <c r="P144" s="136"/>
      <c r="Q144" s="136"/>
      <c r="R144" s="136"/>
      <c r="S144" s="136"/>
    </row>
    <row r="145" spans="1:19" ht="72.599999999999994" customHeight="1" x14ac:dyDescent="0.25">
      <c r="A145" s="65">
        <v>191</v>
      </c>
      <c r="B145" s="65" t="s">
        <v>20</v>
      </c>
      <c r="C145" s="65" t="s">
        <v>905</v>
      </c>
      <c r="D145" s="65" t="s">
        <v>905</v>
      </c>
      <c r="E145" s="68" t="s">
        <v>119</v>
      </c>
      <c r="F145" s="68" t="s">
        <v>124</v>
      </c>
      <c r="G145" s="69" t="s">
        <v>830</v>
      </c>
      <c r="H145" s="69" t="s">
        <v>831</v>
      </c>
      <c r="I145" s="65" t="s">
        <v>473</v>
      </c>
      <c r="J145" s="70">
        <v>1</v>
      </c>
      <c r="K145" s="136"/>
      <c r="L145" s="136"/>
      <c r="M145" s="136"/>
      <c r="N145" s="136"/>
      <c r="O145" s="136"/>
      <c r="P145" s="136"/>
      <c r="Q145" s="136"/>
      <c r="R145" s="136"/>
      <c r="S145" s="136"/>
    </row>
    <row r="146" spans="1:19" ht="72.599999999999994" customHeight="1" x14ac:dyDescent="0.25">
      <c r="A146" s="65">
        <v>192</v>
      </c>
      <c r="B146" s="65" t="s">
        <v>20</v>
      </c>
      <c r="C146" s="65" t="s">
        <v>905</v>
      </c>
      <c r="D146" s="65" t="s">
        <v>905</v>
      </c>
      <c r="E146" s="68" t="s">
        <v>119</v>
      </c>
      <c r="F146" s="68" t="s">
        <v>124</v>
      </c>
      <c r="G146" s="69" t="s">
        <v>832</v>
      </c>
      <c r="H146" s="69" t="s">
        <v>833</v>
      </c>
      <c r="I146" s="65" t="s">
        <v>473</v>
      </c>
      <c r="J146" s="70">
        <v>1</v>
      </c>
      <c r="K146" s="136"/>
      <c r="L146" s="136"/>
      <c r="M146" s="136"/>
      <c r="N146" s="136"/>
      <c r="O146" s="136"/>
      <c r="P146" s="136"/>
      <c r="Q146" s="136"/>
      <c r="R146" s="136"/>
      <c r="S146" s="136"/>
    </row>
    <row r="147" spans="1:19" ht="72.599999999999994" customHeight="1" x14ac:dyDescent="0.25">
      <c r="A147" s="65">
        <v>193</v>
      </c>
      <c r="B147" s="65" t="s">
        <v>20</v>
      </c>
      <c r="C147" s="65" t="s">
        <v>905</v>
      </c>
      <c r="D147" s="65" t="s">
        <v>905</v>
      </c>
      <c r="E147" s="68" t="s">
        <v>119</v>
      </c>
      <c r="F147" s="68" t="s">
        <v>124</v>
      </c>
      <c r="G147" s="69" t="s">
        <v>834</v>
      </c>
      <c r="H147" s="69" t="s">
        <v>835</v>
      </c>
      <c r="I147" s="65" t="s">
        <v>473</v>
      </c>
      <c r="J147" s="70">
        <v>1</v>
      </c>
      <c r="K147" s="136"/>
      <c r="L147" s="136"/>
      <c r="M147" s="136"/>
      <c r="N147" s="136"/>
      <c r="O147" s="136"/>
      <c r="P147" s="136"/>
      <c r="Q147" s="136"/>
      <c r="R147" s="136"/>
      <c r="S147" s="136"/>
    </row>
    <row r="148" spans="1:19" ht="72.599999999999994" customHeight="1" x14ac:dyDescent="0.25">
      <c r="A148" s="65">
        <v>194</v>
      </c>
      <c r="B148" s="65" t="s">
        <v>20</v>
      </c>
      <c r="C148" s="65" t="s">
        <v>905</v>
      </c>
      <c r="D148" s="65" t="s">
        <v>905</v>
      </c>
      <c r="E148" s="68" t="s">
        <v>119</v>
      </c>
      <c r="F148" s="68" t="s">
        <v>124</v>
      </c>
      <c r="G148" s="69" t="s">
        <v>836</v>
      </c>
      <c r="H148" s="69" t="s">
        <v>837</v>
      </c>
      <c r="I148" s="65" t="s">
        <v>473</v>
      </c>
      <c r="J148" s="70">
        <v>1</v>
      </c>
      <c r="K148" s="136"/>
      <c r="L148" s="136"/>
      <c r="M148" s="136"/>
      <c r="N148" s="136"/>
      <c r="O148" s="136"/>
      <c r="P148" s="136"/>
      <c r="Q148" s="136"/>
      <c r="R148" s="136"/>
      <c r="S148" s="136"/>
    </row>
    <row r="149" spans="1:19" ht="72.599999999999994" customHeight="1" x14ac:dyDescent="0.25">
      <c r="A149" s="65">
        <v>195</v>
      </c>
      <c r="B149" s="65" t="s">
        <v>20</v>
      </c>
      <c r="C149" s="65" t="s">
        <v>905</v>
      </c>
      <c r="D149" s="65" t="s">
        <v>905</v>
      </c>
      <c r="E149" s="68" t="s">
        <v>119</v>
      </c>
      <c r="F149" s="68" t="s">
        <v>124</v>
      </c>
      <c r="G149" s="69" t="s">
        <v>838</v>
      </c>
      <c r="H149" s="69" t="s">
        <v>839</v>
      </c>
      <c r="I149" s="65" t="s">
        <v>473</v>
      </c>
      <c r="J149" s="70">
        <v>1</v>
      </c>
      <c r="K149" s="136"/>
      <c r="L149" s="136"/>
      <c r="M149" s="136"/>
      <c r="N149" s="136"/>
      <c r="O149" s="136"/>
      <c r="P149" s="136"/>
      <c r="Q149" s="136"/>
      <c r="R149" s="136"/>
      <c r="S149" s="136"/>
    </row>
    <row r="150" spans="1:19" ht="72.599999999999994" customHeight="1" x14ac:dyDescent="0.25">
      <c r="A150" s="65">
        <v>196</v>
      </c>
      <c r="B150" s="65" t="s">
        <v>20</v>
      </c>
      <c r="C150" s="65" t="s">
        <v>905</v>
      </c>
      <c r="D150" s="65" t="s">
        <v>905</v>
      </c>
      <c r="E150" s="68" t="s">
        <v>119</v>
      </c>
      <c r="F150" s="68" t="s">
        <v>124</v>
      </c>
      <c r="G150" s="69" t="s">
        <v>840</v>
      </c>
      <c r="H150" s="69" t="s">
        <v>841</v>
      </c>
      <c r="I150" s="65" t="s">
        <v>473</v>
      </c>
      <c r="J150" s="70">
        <v>1</v>
      </c>
      <c r="K150" s="136"/>
      <c r="L150" s="136"/>
      <c r="M150" s="136"/>
      <c r="N150" s="136"/>
      <c r="O150" s="136"/>
      <c r="P150" s="136"/>
      <c r="Q150" s="136"/>
      <c r="R150" s="136"/>
      <c r="S150" s="136"/>
    </row>
    <row r="151" spans="1:19" ht="72.599999999999994" customHeight="1" x14ac:dyDescent="0.25">
      <c r="A151" s="65">
        <v>197</v>
      </c>
      <c r="B151" s="65" t="s">
        <v>20</v>
      </c>
      <c r="C151" s="65" t="s">
        <v>905</v>
      </c>
      <c r="D151" s="65" t="s">
        <v>905</v>
      </c>
      <c r="E151" s="68" t="s">
        <v>119</v>
      </c>
      <c r="F151" s="68" t="s">
        <v>124</v>
      </c>
      <c r="G151" s="69" t="s">
        <v>842</v>
      </c>
      <c r="H151" s="69" t="s">
        <v>843</v>
      </c>
      <c r="I151" s="65" t="s">
        <v>473</v>
      </c>
      <c r="J151" s="70">
        <v>1</v>
      </c>
      <c r="K151" s="136"/>
      <c r="L151" s="136"/>
      <c r="M151" s="136"/>
      <c r="N151" s="136"/>
      <c r="O151" s="136"/>
      <c r="P151" s="136"/>
      <c r="Q151" s="136"/>
      <c r="R151" s="136"/>
      <c r="S151" s="136"/>
    </row>
    <row r="152" spans="1:19" ht="72.599999999999994" customHeight="1" x14ac:dyDescent="0.25">
      <c r="A152" s="65">
        <v>198</v>
      </c>
      <c r="B152" s="65" t="s">
        <v>20</v>
      </c>
      <c r="C152" s="65" t="s">
        <v>905</v>
      </c>
      <c r="D152" s="65" t="s">
        <v>905</v>
      </c>
      <c r="E152" s="68" t="s">
        <v>119</v>
      </c>
      <c r="F152" s="68" t="s">
        <v>128</v>
      </c>
      <c r="G152" s="69" t="s">
        <v>844</v>
      </c>
      <c r="H152" s="69" t="s">
        <v>845</v>
      </c>
      <c r="I152" s="65" t="s">
        <v>473</v>
      </c>
      <c r="J152" s="70">
        <v>1</v>
      </c>
      <c r="K152" s="136"/>
      <c r="L152" s="136"/>
      <c r="M152" s="136"/>
      <c r="N152" s="136"/>
      <c r="O152" s="136"/>
      <c r="P152" s="136"/>
      <c r="Q152" s="136"/>
      <c r="R152" s="136"/>
      <c r="S152" s="136"/>
    </row>
    <row r="153" spans="1:19" ht="72.599999999999994" customHeight="1" x14ac:dyDescent="0.25">
      <c r="A153" s="65">
        <v>199</v>
      </c>
      <c r="B153" s="65" t="s">
        <v>20</v>
      </c>
      <c r="C153" s="65" t="s">
        <v>905</v>
      </c>
      <c r="D153" s="65" t="s">
        <v>905</v>
      </c>
      <c r="E153" s="68" t="s">
        <v>119</v>
      </c>
      <c r="F153" s="68" t="s">
        <v>128</v>
      </c>
      <c r="G153" s="69" t="s">
        <v>846</v>
      </c>
      <c r="H153" s="69" t="s">
        <v>847</v>
      </c>
      <c r="I153" s="65" t="s">
        <v>473</v>
      </c>
      <c r="J153" s="70">
        <v>1</v>
      </c>
      <c r="K153" s="136"/>
      <c r="L153" s="136"/>
      <c r="M153" s="136"/>
      <c r="N153" s="136"/>
      <c r="O153" s="136"/>
      <c r="P153" s="136"/>
      <c r="Q153" s="136"/>
      <c r="R153" s="136"/>
      <c r="S153" s="136"/>
    </row>
    <row r="154" spans="1:19" ht="72.599999999999994" customHeight="1" x14ac:dyDescent="0.25">
      <c r="A154" s="65">
        <v>200</v>
      </c>
      <c r="B154" s="65" t="s">
        <v>20</v>
      </c>
      <c r="C154" s="65" t="s">
        <v>905</v>
      </c>
      <c r="D154" s="65" t="s">
        <v>905</v>
      </c>
      <c r="E154" s="68" t="s">
        <v>119</v>
      </c>
      <c r="F154" s="68" t="s">
        <v>128</v>
      </c>
      <c r="G154" s="69" t="s">
        <v>848</v>
      </c>
      <c r="H154" s="69" t="s">
        <v>849</v>
      </c>
      <c r="I154" s="65" t="s">
        <v>473</v>
      </c>
      <c r="J154" s="70">
        <v>1</v>
      </c>
      <c r="K154" s="136"/>
      <c r="L154" s="136"/>
      <c r="M154" s="136"/>
      <c r="N154" s="136"/>
      <c r="O154" s="136"/>
      <c r="P154" s="136"/>
      <c r="Q154" s="136"/>
      <c r="R154" s="136"/>
      <c r="S154" s="136"/>
    </row>
    <row r="155" spans="1:19" ht="72.599999999999994" customHeight="1" x14ac:dyDescent="0.25">
      <c r="A155" s="65">
        <v>201</v>
      </c>
      <c r="B155" s="65" t="s">
        <v>20</v>
      </c>
      <c r="C155" s="65" t="s">
        <v>905</v>
      </c>
      <c r="D155" s="65" t="s">
        <v>905</v>
      </c>
      <c r="E155" s="68" t="s">
        <v>119</v>
      </c>
      <c r="F155" s="68" t="s">
        <v>850</v>
      </c>
      <c r="G155" s="69" t="s">
        <v>851</v>
      </c>
      <c r="H155" s="69" t="s">
        <v>852</v>
      </c>
      <c r="I155" s="65" t="s">
        <v>473</v>
      </c>
      <c r="J155" s="70">
        <v>1</v>
      </c>
      <c r="K155" s="136"/>
      <c r="L155" s="136"/>
      <c r="M155" s="136"/>
      <c r="N155" s="136"/>
      <c r="O155" s="136"/>
      <c r="P155" s="136"/>
      <c r="Q155" s="136"/>
      <c r="R155" s="136"/>
      <c r="S155" s="136"/>
    </row>
    <row r="156" spans="1:19" ht="72.599999999999994" customHeight="1" x14ac:dyDescent="0.25">
      <c r="A156" s="65">
        <v>202</v>
      </c>
      <c r="B156" s="65" t="s">
        <v>20</v>
      </c>
      <c r="C156" s="65" t="s">
        <v>905</v>
      </c>
      <c r="D156" s="65" t="s">
        <v>905</v>
      </c>
      <c r="E156" s="68" t="s">
        <v>119</v>
      </c>
      <c r="F156" s="68" t="s">
        <v>850</v>
      </c>
      <c r="G156" s="69" t="s">
        <v>853</v>
      </c>
      <c r="H156" s="69" t="s">
        <v>854</v>
      </c>
      <c r="I156" s="65" t="s">
        <v>473</v>
      </c>
      <c r="J156" s="70">
        <v>1</v>
      </c>
      <c r="K156" s="136"/>
      <c r="L156" s="136"/>
      <c r="M156" s="136"/>
      <c r="N156" s="136"/>
      <c r="O156" s="136"/>
      <c r="P156" s="136"/>
      <c r="Q156" s="136"/>
      <c r="R156" s="136"/>
      <c r="S156" s="136"/>
    </row>
    <row r="157" spans="1:19" ht="72.599999999999994" customHeight="1" x14ac:dyDescent="0.25">
      <c r="A157" s="65">
        <v>203</v>
      </c>
      <c r="B157" s="65" t="s">
        <v>20</v>
      </c>
      <c r="C157" s="65" t="s">
        <v>905</v>
      </c>
      <c r="D157" s="65" t="s">
        <v>905</v>
      </c>
      <c r="E157" s="68" t="s">
        <v>119</v>
      </c>
      <c r="F157" s="68" t="s">
        <v>850</v>
      </c>
      <c r="G157" s="69" t="s">
        <v>855</v>
      </c>
      <c r="H157" s="69" t="s">
        <v>856</v>
      </c>
      <c r="I157" s="65" t="s">
        <v>473</v>
      </c>
      <c r="J157" s="70">
        <v>1</v>
      </c>
      <c r="K157" s="136"/>
      <c r="L157" s="136"/>
      <c r="M157" s="136"/>
      <c r="N157" s="136"/>
      <c r="O157" s="136"/>
      <c r="P157" s="136"/>
      <c r="Q157" s="136"/>
      <c r="R157" s="136"/>
      <c r="S157" s="136"/>
    </row>
    <row r="158" spans="1:19" ht="72.599999999999994" customHeight="1" x14ac:dyDescent="0.25">
      <c r="A158" s="65">
        <v>204</v>
      </c>
      <c r="B158" s="65" t="s">
        <v>20</v>
      </c>
      <c r="C158" s="65" t="s">
        <v>905</v>
      </c>
      <c r="D158" s="65" t="s">
        <v>905</v>
      </c>
      <c r="E158" s="68" t="s">
        <v>131</v>
      </c>
      <c r="F158" s="68" t="s">
        <v>629</v>
      </c>
      <c r="G158" s="69" t="s">
        <v>857</v>
      </c>
      <c r="H158" s="69" t="s">
        <v>858</v>
      </c>
      <c r="I158" s="65" t="s">
        <v>473</v>
      </c>
      <c r="J158" s="70">
        <v>1</v>
      </c>
      <c r="K158" s="136"/>
      <c r="L158" s="136"/>
      <c r="M158" s="136"/>
      <c r="N158" s="136"/>
      <c r="O158" s="136"/>
      <c r="P158" s="136"/>
      <c r="Q158" s="136"/>
      <c r="R158" s="136"/>
      <c r="S158" s="136"/>
    </row>
    <row r="159" spans="1:19" ht="72.599999999999994" customHeight="1" x14ac:dyDescent="0.25">
      <c r="A159" s="65">
        <v>205</v>
      </c>
      <c r="B159" s="65" t="s">
        <v>20</v>
      </c>
      <c r="C159" s="65" t="s">
        <v>905</v>
      </c>
      <c r="D159" s="65" t="s">
        <v>905</v>
      </c>
      <c r="E159" s="68" t="s">
        <v>131</v>
      </c>
      <c r="F159" s="68" t="s">
        <v>241</v>
      </c>
      <c r="G159" s="69" t="s">
        <v>859</v>
      </c>
      <c r="H159" s="69" t="s">
        <v>860</v>
      </c>
      <c r="I159" s="65" t="s">
        <v>473</v>
      </c>
      <c r="J159" s="70">
        <v>1</v>
      </c>
      <c r="K159" s="136"/>
      <c r="L159" s="136"/>
      <c r="M159" s="136"/>
      <c r="N159" s="136"/>
      <c r="O159" s="136"/>
      <c r="P159" s="136"/>
      <c r="Q159" s="136"/>
      <c r="R159" s="136"/>
      <c r="S159" s="136"/>
    </row>
    <row r="160" spans="1:19" ht="72.599999999999994" customHeight="1" x14ac:dyDescent="0.25">
      <c r="A160" s="65">
        <v>206</v>
      </c>
      <c r="B160" s="65" t="s">
        <v>20</v>
      </c>
      <c r="C160" s="65" t="s">
        <v>905</v>
      </c>
      <c r="D160" s="65" t="s">
        <v>905</v>
      </c>
      <c r="E160" s="68" t="s">
        <v>131</v>
      </c>
      <c r="F160" s="68" t="s">
        <v>241</v>
      </c>
      <c r="G160" s="69" t="s">
        <v>861</v>
      </c>
      <c r="H160" s="69" t="s">
        <v>862</v>
      </c>
      <c r="I160" s="65" t="s">
        <v>473</v>
      </c>
      <c r="J160" s="70">
        <v>1</v>
      </c>
      <c r="K160" s="136"/>
      <c r="L160" s="136"/>
      <c r="M160" s="136"/>
      <c r="N160" s="136"/>
      <c r="O160" s="136"/>
      <c r="P160" s="136"/>
      <c r="Q160" s="136"/>
      <c r="R160" s="136"/>
      <c r="S160" s="136"/>
    </row>
    <row r="161" spans="1:19" ht="72.599999999999994" customHeight="1" x14ac:dyDescent="0.25">
      <c r="A161" s="65">
        <v>207</v>
      </c>
      <c r="B161" s="65" t="s">
        <v>20</v>
      </c>
      <c r="C161" s="65" t="s">
        <v>905</v>
      </c>
      <c r="D161" s="65" t="s">
        <v>905</v>
      </c>
      <c r="E161" s="68" t="s">
        <v>131</v>
      </c>
      <c r="F161" s="68" t="s">
        <v>241</v>
      </c>
      <c r="G161" s="69" t="s">
        <v>863</v>
      </c>
      <c r="H161" s="69" t="s">
        <v>864</v>
      </c>
      <c r="I161" s="65" t="s">
        <v>473</v>
      </c>
      <c r="J161" s="70">
        <v>1</v>
      </c>
      <c r="K161" s="136"/>
      <c r="L161" s="136"/>
      <c r="M161" s="136"/>
      <c r="N161" s="136"/>
      <c r="O161" s="136"/>
      <c r="P161" s="136"/>
      <c r="Q161" s="136"/>
      <c r="R161" s="136"/>
      <c r="S161" s="136"/>
    </row>
    <row r="162" spans="1:19" ht="72.599999999999994" customHeight="1" x14ac:dyDescent="0.25">
      <c r="A162" s="65">
        <v>208</v>
      </c>
      <c r="B162" s="65" t="s">
        <v>20</v>
      </c>
      <c r="C162" s="65" t="s">
        <v>905</v>
      </c>
      <c r="D162" s="65" t="s">
        <v>905</v>
      </c>
      <c r="E162" s="68" t="s">
        <v>131</v>
      </c>
      <c r="F162" s="68" t="s">
        <v>241</v>
      </c>
      <c r="G162" s="69" t="s">
        <v>865</v>
      </c>
      <c r="H162" s="69" t="s">
        <v>866</v>
      </c>
      <c r="I162" s="65" t="s">
        <v>473</v>
      </c>
      <c r="J162" s="70">
        <v>1</v>
      </c>
      <c r="K162" s="136"/>
      <c r="L162" s="136"/>
      <c r="M162" s="136"/>
      <c r="N162" s="136"/>
      <c r="O162" s="136"/>
      <c r="P162" s="136"/>
      <c r="Q162" s="136"/>
      <c r="R162" s="136"/>
      <c r="S162" s="136"/>
    </row>
    <row r="163" spans="1:19" ht="72.599999999999994" customHeight="1" x14ac:dyDescent="0.25">
      <c r="A163" s="65">
        <v>209</v>
      </c>
      <c r="B163" s="65" t="s">
        <v>20</v>
      </c>
      <c r="C163" s="65" t="s">
        <v>905</v>
      </c>
      <c r="D163" s="65" t="s">
        <v>905</v>
      </c>
      <c r="E163" s="68" t="s">
        <v>131</v>
      </c>
      <c r="F163" s="68" t="s">
        <v>241</v>
      </c>
      <c r="G163" s="69" t="s">
        <v>867</v>
      </c>
      <c r="H163" s="69" t="s">
        <v>868</v>
      </c>
      <c r="I163" s="65" t="s">
        <v>473</v>
      </c>
      <c r="J163" s="70">
        <v>1</v>
      </c>
      <c r="K163" s="136"/>
      <c r="L163" s="136"/>
      <c r="M163" s="136"/>
      <c r="N163" s="136"/>
      <c r="O163" s="136"/>
      <c r="P163" s="136"/>
      <c r="Q163" s="136"/>
      <c r="R163" s="136"/>
      <c r="S163" s="136"/>
    </row>
    <row r="164" spans="1:19" ht="72.599999999999994" customHeight="1" x14ac:dyDescent="0.25">
      <c r="A164" s="65">
        <v>210</v>
      </c>
      <c r="B164" s="65" t="s">
        <v>20</v>
      </c>
      <c r="C164" s="65" t="s">
        <v>905</v>
      </c>
      <c r="D164" s="65" t="s">
        <v>905</v>
      </c>
      <c r="E164" s="68" t="s">
        <v>131</v>
      </c>
      <c r="F164" s="68" t="s">
        <v>241</v>
      </c>
      <c r="G164" s="69" t="s">
        <v>869</v>
      </c>
      <c r="H164" s="69" t="s">
        <v>870</v>
      </c>
      <c r="I164" s="65" t="s">
        <v>473</v>
      </c>
      <c r="J164" s="70">
        <v>1</v>
      </c>
      <c r="K164" s="136"/>
      <c r="L164" s="136"/>
      <c r="M164" s="136"/>
      <c r="N164" s="136"/>
      <c r="O164" s="136"/>
      <c r="P164" s="136"/>
      <c r="Q164" s="136"/>
      <c r="R164" s="136"/>
      <c r="S164" s="136"/>
    </row>
    <row r="165" spans="1:19" ht="72.599999999999994" customHeight="1" x14ac:dyDescent="0.25">
      <c r="A165" s="65">
        <v>211</v>
      </c>
      <c r="B165" s="65" t="s">
        <v>20</v>
      </c>
      <c r="C165" s="65" t="s">
        <v>905</v>
      </c>
      <c r="D165" s="65" t="s">
        <v>905</v>
      </c>
      <c r="E165" s="68" t="s">
        <v>131</v>
      </c>
      <c r="F165" s="68" t="s">
        <v>241</v>
      </c>
      <c r="G165" s="69" t="s">
        <v>871</v>
      </c>
      <c r="H165" s="69" t="s">
        <v>872</v>
      </c>
      <c r="I165" s="65" t="s">
        <v>473</v>
      </c>
      <c r="J165" s="70">
        <v>1</v>
      </c>
      <c r="K165" s="136"/>
      <c r="L165" s="136"/>
      <c r="M165" s="136"/>
      <c r="N165" s="136"/>
      <c r="O165" s="136"/>
      <c r="P165" s="136"/>
      <c r="Q165" s="136"/>
      <c r="R165" s="136"/>
      <c r="S165" s="136"/>
    </row>
    <row r="166" spans="1:19" ht="72.599999999999994" customHeight="1" x14ac:dyDescent="0.25">
      <c r="A166" s="65">
        <v>212</v>
      </c>
      <c r="B166" s="65" t="s">
        <v>20</v>
      </c>
      <c r="C166" s="65" t="s">
        <v>905</v>
      </c>
      <c r="D166" s="65" t="s">
        <v>905</v>
      </c>
      <c r="E166" s="68" t="s">
        <v>131</v>
      </c>
      <c r="F166" s="68" t="s">
        <v>241</v>
      </c>
      <c r="G166" s="69" t="s">
        <v>873</v>
      </c>
      <c r="H166" s="69" t="s">
        <v>874</v>
      </c>
      <c r="I166" s="65" t="s">
        <v>473</v>
      </c>
      <c r="J166" s="70">
        <v>1</v>
      </c>
      <c r="K166" s="136"/>
      <c r="L166" s="136"/>
      <c r="M166" s="136"/>
      <c r="N166" s="136"/>
      <c r="O166" s="136"/>
      <c r="P166" s="136"/>
      <c r="Q166" s="136"/>
      <c r="R166" s="136"/>
      <c r="S166" s="136"/>
    </row>
    <row r="167" spans="1:19" ht="72.599999999999994" customHeight="1" x14ac:dyDescent="0.25">
      <c r="A167" s="65">
        <v>213</v>
      </c>
      <c r="B167" s="65" t="s">
        <v>20</v>
      </c>
      <c r="C167" s="65" t="s">
        <v>905</v>
      </c>
      <c r="D167" s="65" t="s">
        <v>905</v>
      </c>
      <c r="E167" s="68" t="s">
        <v>131</v>
      </c>
      <c r="F167" s="68" t="s">
        <v>236</v>
      </c>
      <c r="G167" s="69" t="s">
        <v>875</v>
      </c>
      <c r="H167" s="69" t="s">
        <v>876</v>
      </c>
      <c r="I167" s="65" t="s">
        <v>473</v>
      </c>
      <c r="J167" s="70">
        <v>1</v>
      </c>
      <c r="K167" s="136"/>
      <c r="L167" s="136"/>
      <c r="M167" s="136"/>
      <c r="N167" s="136"/>
      <c r="O167" s="136"/>
      <c r="P167" s="136"/>
      <c r="Q167" s="136"/>
      <c r="R167" s="136"/>
      <c r="S167" s="136"/>
    </row>
    <row r="168" spans="1:19" ht="72.599999999999994" customHeight="1" x14ac:dyDescent="0.25">
      <c r="A168" s="65">
        <v>214</v>
      </c>
      <c r="B168" s="65" t="s">
        <v>20</v>
      </c>
      <c r="C168" s="65" t="s">
        <v>905</v>
      </c>
      <c r="D168" s="65" t="s">
        <v>905</v>
      </c>
      <c r="E168" s="68" t="s">
        <v>131</v>
      </c>
      <c r="F168" s="68" t="s">
        <v>236</v>
      </c>
      <c r="G168" s="69" t="s">
        <v>877</v>
      </c>
      <c r="H168" s="69" t="s">
        <v>878</v>
      </c>
      <c r="I168" s="65" t="s">
        <v>473</v>
      </c>
      <c r="J168" s="70">
        <v>1</v>
      </c>
      <c r="K168" s="136"/>
      <c r="L168" s="136"/>
      <c r="M168" s="136"/>
      <c r="N168" s="136"/>
      <c r="O168" s="136"/>
      <c r="P168" s="136"/>
      <c r="Q168" s="136"/>
      <c r="R168" s="136"/>
      <c r="S168" s="136"/>
    </row>
    <row r="169" spans="1:19" ht="72.599999999999994" customHeight="1" x14ac:dyDescent="0.25">
      <c r="A169" s="65">
        <v>215</v>
      </c>
      <c r="B169" s="65" t="s">
        <v>20</v>
      </c>
      <c r="C169" s="65" t="s">
        <v>905</v>
      </c>
      <c r="D169" s="65" t="s">
        <v>905</v>
      </c>
      <c r="E169" s="68" t="s">
        <v>131</v>
      </c>
      <c r="F169" s="68" t="s">
        <v>235</v>
      </c>
      <c r="G169" s="69" t="s">
        <v>879</v>
      </c>
      <c r="H169" s="69" t="s">
        <v>880</v>
      </c>
      <c r="I169" s="65" t="s">
        <v>473</v>
      </c>
      <c r="J169" s="70">
        <v>1</v>
      </c>
      <c r="K169" s="136"/>
      <c r="L169" s="136"/>
      <c r="M169" s="136"/>
      <c r="N169" s="136"/>
      <c r="O169" s="136"/>
      <c r="P169" s="136"/>
      <c r="Q169" s="136"/>
      <c r="R169" s="136"/>
      <c r="S169" s="136"/>
    </row>
    <row r="170" spans="1:19" ht="72.599999999999994" customHeight="1" x14ac:dyDescent="0.25">
      <c r="A170" s="65">
        <v>216</v>
      </c>
      <c r="B170" s="65" t="s">
        <v>20</v>
      </c>
      <c r="C170" s="65" t="s">
        <v>905</v>
      </c>
      <c r="D170" s="65" t="s">
        <v>905</v>
      </c>
      <c r="E170" s="68" t="s">
        <v>131</v>
      </c>
      <c r="F170" s="68" t="s">
        <v>235</v>
      </c>
      <c r="G170" s="69" t="s">
        <v>881</v>
      </c>
      <c r="H170" s="69" t="s">
        <v>882</v>
      </c>
      <c r="I170" s="65" t="s">
        <v>473</v>
      </c>
      <c r="J170" s="70">
        <v>1</v>
      </c>
      <c r="K170" s="136"/>
      <c r="L170" s="136"/>
      <c r="M170" s="136"/>
      <c r="N170" s="136"/>
      <c r="O170" s="136"/>
      <c r="P170" s="136"/>
      <c r="Q170" s="136"/>
      <c r="R170" s="136"/>
      <c r="S170" s="136"/>
    </row>
    <row r="171" spans="1:19" ht="72.599999999999994" customHeight="1" x14ac:dyDescent="0.25">
      <c r="A171" s="65">
        <v>217</v>
      </c>
      <c r="B171" s="65" t="s">
        <v>20</v>
      </c>
      <c r="C171" s="65" t="s">
        <v>905</v>
      </c>
      <c r="D171" s="65" t="s">
        <v>905</v>
      </c>
      <c r="E171" s="68" t="s">
        <v>131</v>
      </c>
      <c r="F171" s="68" t="s">
        <v>235</v>
      </c>
      <c r="G171" s="69" t="s">
        <v>883</v>
      </c>
      <c r="H171" s="69" t="s">
        <v>884</v>
      </c>
      <c r="I171" s="65" t="s">
        <v>473</v>
      </c>
      <c r="J171" s="70">
        <v>1</v>
      </c>
      <c r="K171" s="136"/>
      <c r="L171" s="136"/>
      <c r="M171" s="136"/>
      <c r="N171" s="136"/>
      <c r="O171" s="136"/>
      <c r="P171" s="136"/>
      <c r="Q171" s="136"/>
      <c r="R171" s="136"/>
      <c r="S171" s="136"/>
    </row>
    <row r="172" spans="1:19" ht="72.599999999999994" customHeight="1" x14ac:dyDescent="0.25">
      <c r="A172" s="65">
        <v>218</v>
      </c>
      <c r="B172" s="65" t="s">
        <v>20</v>
      </c>
      <c r="C172" s="65" t="s">
        <v>905</v>
      </c>
      <c r="D172" s="65" t="s">
        <v>905</v>
      </c>
      <c r="E172" s="68" t="s">
        <v>131</v>
      </c>
      <c r="F172" s="68" t="s">
        <v>235</v>
      </c>
      <c r="G172" s="69" t="s">
        <v>885</v>
      </c>
      <c r="H172" s="69" t="s">
        <v>886</v>
      </c>
      <c r="I172" s="65" t="s">
        <v>473</v>
      </c>
      <c r="J172" s="70">
        <v>1</v>
      </c>
      <c r="K172" s="136"/>
      <c r="L172" s="136"/>
      <c r="M172" s="136"/>
      <c r="N172" s="136"/>
      <c r="O172" s="136"/>
      <c r="P172" s="136"/>
      <c r="Q172" s="136"/>
      <c r="R172" s="136"/>
      <c r="S172" s="136"/>
    </row>
    <row r="173" spans="1:19" ht="72.599999999999994" customHeight="1" x14ac:dyDescent="0.25">
      <c r="A173" s="65">
        <v>219</v>
      </c>
      <c r="B173" s="65" t="s">
        <v>20</v>
      </c>
      <c r="C173" s="65" t="s">
        <v>905</v>
      </c>
      <c r="D173" s="65" t="s">
        <v>905</v>
      </c>
      <c r="E173" s="68" t="s">
        <v>131</v>
      </c>
      <c r="F173" s="68" t="s">
        <v>235</v>
      </c>
      <c r="G173" s="69" t="s">
        <v>887</v>
      </c>
      <c r="H173" s="69" t="s">
        <v>888</v>
      </c>
      <c r="I173" s="65" t="s">
        <v>473</v>
      </c>
      <c r="J173" s="70">
        <v>1</v>
      </c>
      <c r="K173" s="136"/>
      <c r="L173" s="136"/>
      <c r="M173" s="136"/>
      <c r="N173" s="136"/>
      <c r="O173" s="136"/>
      <c r="P173" s="136"/>
      <c r="Q173" s="136"/>
      <c r="R173" s="136"/>
      <c r="S173" s="136"/>
    </row>
    <row r="174" spans="1:19" ht="72.599999999999994" customHeight="1" x14ac:dyDescent="0.25">
      <c r="A174" s="65">
        <v>220</v>
      </c>
      <c r="B174" s="65" t="s">
        <v>20</v>
      </c>
      <c r="C174" s="65" t="s">
        <v>905</v>
      </c>
      <c r="D174" s="65" t="s">
        <v>905</v>
      </c>
      <c r="E174" s="68" t="s">
        <v>131</v>
      </c>
      <c r="F174" s="68" t="s">
        <v>235</v>
      </c>
      <c r="G174" s="69" t="s">
        <v>889</v>
      </c>
      <c r="H174" s="69" t="s">
        <v>890</v>
      </c>
      <c r="I174" s="65" t="s">
        <v>473</v>
      </c>
      <c r="J174" s="70">
        <v>1</v>
      </c>
      <c r="K174" s="136"/>
      <c r="L174" s="136"/>
      <c r="M174" s="136"/>
      <c r="N174" s="136"/>
      <c r="O174" s="136"/>
      <c r="P174" s="136"/>
      <c r="Q174" s="136"/>
      <c r="R174" s="136"/>
      <c r="S174" s="136"/>
    </row>
    <row r="175" spans="1:19" ht="72.599999999999994" customHeight="1" x14ac:dyDescent="0.25">
      <c r="A175" s="65">
        <v>221</v>
      </c>
      <c r="B175" s="65" t="s">
        <v>20</v>
      </c>
      <c r="C175" s="65" t="s">
        <v>905</v>
      </c>
      <c r="D175" s="65" t="s">
        <v>905</v>
      </c>
      <c r="E175" s="68" t="s">
        <v>131</v>
      </c>
      <c r="F175" s="68" t="s">
        <v>235</v>
      </c>
      <c r="G175" s="69" t="s">
        <v>891</v>
      </c>
      <c r="H175" s="69" t="s">
        <v>892</v>
      </c>
      <c r="I175" s="65" t="s">
        <v>473</v>
      </c>
      <c r="J175" s="70">
        <v>1</v>
      </c>
      <c r="K175" s="136"/>
      <c r="L175" s="136"/>
      <c r="M175" s="136"/>
      <c r="N175" s="136"/>
      <c r="O175" s="136"/>
      <c r="P175" s="136"/>
      <c r="Q175" s="136"/>
      <c r="R175" s="136"/>
      <c r="S175" s="136"/>
    </row>
    <row r="176" spans="1:19" ht="72.599999999999994" customHeight="1" x14ac:dyDescent="0.25">
      <c r="A176" s="65">
        <v>222</v>
      </c>
      <c r="B176" s="65" t="s">
        <v>20</v>
      </c>
      <c r="C176" s="65" t="s">
        <v>905</v>
      </c>
      <c r="D176" s="65" t="s">
        <v>905</v>
      </c>
      <c r="E176" s="68" t="s">
        <v>131</v>
      </c>
      <c r="F176" s="68" t="s">
        <v>235</v>
      </c>
      <c r="G176" s="69" t="s">
        <v>893</v>
      </c>
      <c r="H176" s="69" t="s">
        <v>894</v>
      </c>
      <c r="I176" s="65" t="s">
        <v>473</v>
      </c>
      <c r="J176" s="70">
        <v>1</v>
      </c>
      <c r="K176" s="136"/>
      <c r="L176" s="136"/>
      <c r="M176" s="136"/>
      <c r="N176" s="136"/>
      <c r="O176" s="136"/>
      <c r="P176" s="136"/>
      <c r="Q176" s="136"/>
      <c r="R176" s="136"/>
      <c r="S176" s="136"/>
    </row>
    <row r="177" spans="1:19" ht="72.599999999999994" customHeight="1" x14ac:dyDescent="0.25">
      <c r="A177" s="65">
        <v>223</v>
      </c>
      <c r="B177" s="65" t="s">
        <v>20</v>
      </c>
      <c r="C177" s="65" t="s">
        <v>905</v>
      </c>
      <c r="D177" s="65" t="s">
        <v>905</v>
      </c>
      <c r="E177" s="68" t="s">
        <v>131</v>
      </c>
      <c r="F177" s="68" t="s">
        <v>235</v>
      </c>
      <c r="G177" s="69" t="s">
        <v>895</v>
      </c>
      <c r="H177" s="69" t="s">
        <v>896</v>
      </c>
      <c r="I177" s="65" t="s">
        <v>473</v>
      </c>
      <c r="J177" s="70">
        <v>1</v>
      </c>
      <c r="K177" s="136"/>
      <c r="L177" s="136"/>
      <c r="M177" s="136"/>
      <c r="N177" s="136"/>
      <c r="O177" s="136"/>
      <c r="P177" s="136"/>
      <c r="Q177" s="136"/>
      <c r="R177" s="136"/>
      <c r="S177" s="136"/>
    </row>
    <row r="178" spans="1:19" ht="72.599999999999994" customHeight="1" x14ac:dyDescent="0.25">
      <c r="A178" s="65">
        <v>224</v>
      </c>
      <c r="B178" s="65" t="s">
        <v>20</v>
      </c>
      <c r="C178" s="65" t="s">
        <v>905</v>
      </c>
      <c r="D178" s="65" t="s">
        <v>905</v>
      </c>
      <c r="E178" s="68" t="s">
        <v>131</v>
      </c>
      <c r="F178" s="68" t="s">
        <v>235</v>
      </c>
      <c r="G178" s="69" t="s">
        <v>897</v>
      </c>
      <c r="H178" s="69" t="s">
        <v>898</v>
      </c>
      <c r="I178" s="65" t="s">
        <v>473</v>
      </c>
      <c r="J178" s="70">
        <v>1</v>
      </c>
      <c r="K178" s="136"/>
      <c r="L178" s="136"/>
      <c r="M178" s="136"/>
      <c r="N178" s="136"/>
      <c r="O178" s="136"/>
      <c r="P178" s="136"/>
      <c r="Q178" s="136"/>
      <c r="R178" s="136"/>
      <c r="S178" s="136"/>
    </row>
    <row r="179" spans="1:19" ht="72.599999999999994" customHeight="1" x14ac:dyDescent="0.25">
      <c r="A179" s="65">
        <v>225</v>
      </c>
      <c r="B179" s="65" t="s">
        <v>20</v>
      </c>
      <c r="C179" s="65" t="s">
        <v>905</v>
      </c>
      <c r="D179" s="65" t="s">
        <v>905</v>
      </c>
      <c r="E179" s="68" t="s">
        <v>131</v>
      </c>
      <c r="F179" s="68" t="s">
        <v>241</v>
      </c>
      <c r="G179" s="69" t="s">
        <v>899</v>
      </c>
      <c r="H179" s="69" t="s">
        <v>900</v>
      </c>
      <c r="I179" s="65" t="s">
        <v>473</v>
      </c>
      <c r="J179" s="70">
        <v>1</v>
      </c>
      <c r="K179" s="136"/>
      <c r="L179" s="136"/>
      <c r="M179" s="136"/>
      <c r="N179" s="136"/>
      <c r="O179" s="136"/>
      <c r="P179" s="136"/>
      <c r="Q179" s="136"/>
      <c r="R179" s="136"/>
      <c r="S179" s="136"/>
    </row>
  </sheetData>
  <mergeCells count="1">
    <mergeCell ref="K1:S1"/>
  </mergeCells>
  <phoneticPr fontId="23" type="noConversion"/>
  <dataValidations count="1">
    <dataValidation allowBlank="1" showErrorMessage="1" promptTitle="Datos" prompt="Las cantidades son con corte al mes a reportar_x000a__x000a_En caso de dudas marcar a la Ext.: 6129 _x000a_Dir. Planeación" sqref="O37 N19:N20 O31 O13:Q16 J6:O7 K8:M41 J42:O42 K43:M120 K122:M133 J121:O121 N8:Q9 Q32:R32 Q25:R25 Q37:R37 Q28:R28 O18:P22 Q18:Q21 K3:R5 R8 R27 R30:R31 R33 R36 S5 R17:S21"/>
  </dataValidations>
  <pageMargins left="0.70866141732283472" right="0.11811023622047245" top="0.55118110236220474" bottom="0.55118110236220474" header="0.31496062992125984" footer="0.31496062992125984"/>
  <pageSetup scale="47" fitToHeight="0" orientation="landscape" r:id="rId1"/>
  <headerFooter>
    <oddFooter>&amp;LN.A.: No aplica evaluación en este periodo.</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PMD</vt:lpstr>
      <vt:lpstr>PP</vt:lpstr>
      <vt:lpstr>POA</vt:lpstr>
      <vt:lpstr>MR</vt:lpstr>
      <vt:lpstr>MR!Área_de_impresión</vt:lpstr>
      <vt:lpstr>PMD!Área_de_impresión</vt:lpstr>
      <vt:lpstr>POA!Área_de_impresión</vt:lpstr>
      <vt:lpstr>PP!Área_de_impresión</vt:lpstr>
      <vt:lpstr>MR!Títulos_a_imprimir</vt:lpstr>
      <vt:lpstr>PMD!Títulos_a_imprimir</vt:lpstr>
      <vt:lpstr>POA!Títulos_a_imprimir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Rafael Salinas Vidal</dc:creator>
  <cp:lastModifiedBy>San Juana Berenice Padron Montoya</cp:lastModifiedBy>
  <cp:lastPrinted>2020-05-05T19:13:10Z</cp:lastPrinted>
  <dcterms:created xsi:type="dcterms:W3CDTF">2019-07-08T19:07:52Z</dcterms:created>
  <dcterms:modified xsi:type="dcterms:W3CDTF">2020-10-28T17:51:39Z</dcterms:modified>
</cp:coreProperties>
</file>