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aniel\Tesorería Municipal\Daniel\Transparencia\INDICADORES TRANSPARENCIA\2021\08. Agosto\"/>
    </mc:Choice>
  </mc:AlternateContent>
  <bookViews>
    <workbookView xWindow="0" yWindow="0" windowWidth="28800" windowHeight="12435"/>
  </bookViews>
  <sheets>
    <sheet name="2020" sheetId="2" r:id="rId1"/>
  </sheets>
  <calcPr calcId="162913"/>
</workbook>
</file>

<file path=xl/calcChain.xml><?xml version="1.0" encoding="utf-8"?>
<calcChain xmlns="http://schemas.openxmlformats.org/spreadsheetml/2006/main">
  <c r="R20" i="2" l="1"/>
  <c r="R19" i="2"/>
  <c r="R18" i="2"/>
  <c r="R17" i="2"/>
  <c r="R16" i="2"/>
  <c r="R15" i="2"/>
  <c r="R14" i="2"/>
  <c r="R13" i="2"/>
  <c r="R12" i="2"/>
  <c r="R11" i="2"/>
  <c r="R10" i="2"/>
  <c r="R9" i="2"/>
  <c r="R8" i="2"/>
  <c r="J22" i="2" l="1"/>
  <c r="Q22" i="2" l="1"/>
  <c r="P22" i="2"/>
  <c r="O22" i="2"/>
  <c r="N22" i="2"/>
  <c r="M22" i="2"/>
  <c r="L22" i="2"/>
  <c r="K22" i="2"/>
  <c r="I22" i="2"/>
  <c r="F22" i="2"/>
  <c r="H22" i="2"/>
  <c r="R22" i="2" l="1"/>
  <c r="G22" i="2"/>
</calcChain>
</file>

<file path=xl/sharedStrings.xml><?xml version="1.0" encoding="utf-8"?>
<sst xmlns="http://schemas.openxmlformats.org/spreadsheetml/2006/main" count="30" uniqueCount="30">
  <si>
    <t>TESORERÍA MUNICIPAL</t>
  </si>
  <si>
    <t xml:space="preserve">INFORME DE INGRESOS POR MULTAS 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</si>
  <si>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</si>
  <si>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</si>
  <si>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</si>
  <si>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</si>
  <si>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</si>
  <si>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</si>
  <si>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</si>
  <si>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</si>
  <si>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</si>
  <si>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</si>
  <si>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</si>
  <si>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</si>
  <si>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ACUMULADO</t>
  </si>
  <si>
    <t>MULTAS</t>
  </si>
  <si>
    <t>CONSTRUCCION</t>
  </si>
  <si>
    <t>TRANSITO</t>
  </si>
  <si>
    <t>PARQUIMETROS</t>
  </si>
  <si>
    <t>ECOLOGIA</t>
  </si>
  <si>
    <t>ANUNCIOS</t>
  </si>
  <si>
    <t>ALCOHOLES</t>
  </si>
  <si>
    <t>ESPECTACULOS</t>
  </si>
  <si>
    <t>SEGURIDAD PUBLICA</t>
  </si>
  <si>
    <t>LICENCIA USO DE SUELO</t>
  </si>
  <si>
    <t>PROTECCION CIVIL</t>
  </si>
  <si>
    <t>LIMPIA</t>
  </si>
  <si>
    <t>LOTES BALDIOS</t>
  </si>
  <si>
    <t>COMERCIO</t>
  </si>
  <si>
    <t>EJERCICIO 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</si>
</sst>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_);_(* \(#,##0\);_(* &quot;-&quot;??_);_(@_)"/>
    <numFmt numFmtId="165" formatCode="_-* #,##0_-;\-* #,##0_-;_-* &quot;-&quot;??_-;_-@_-"/>
    <numFmt numFmtId="166" formatCode="_(&quot;$&quot;* #,##0_);_(&quot;$&quot;* \(#,##0\);_(&quot;$&quot;* &quot;-&quot;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6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</fills>
  <borders count="2">
    <border>
      <left/>
      <right/>
      <top/>
      <bottom/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0">
    <xf numFmtId="0" fontId="0" fillId="0" borderId="0" xfId="0"/>
    <xf numFmtId="44" fontId="0" fillId="0" borderId="0" xfId="2" applyFont="1"/>
    <xf numFmtId="0" fontId="0" fillId="0" borderId="0" xfId="0" applyFont="1" applyFill="1"/>
    <xf numFmtId="0" fontId="4" fillId="0" borderId="0" xfId="0" applyFont="1" applyFill="1" applyAlignment="1">
      <alignment horizontal="center"/>
    </xf>
    <xf numFmtId="0" fontId="0" fillId="0" borderId="0" xfId="0" applyFont="1"/>
    <xf numFmtId="0" fontId="2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Continuous"/>
    </xf>
    <xf numFmtId="44" fontId="0" fillId="0" borderId="0" xfId="2" applyFont="1" applyFill="1"/>
    <xf numFmtId="0" fontId="2" fillId="0" borderId="0" xfId="0" applyFont="1" applyFill="1"/>
    <xf numFmtId="0" fontId="3" fillId="2" borderId="1" xfId="0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Continuous"/>
    </xf>
    <xf numFmtId="0" fontId="0" fillId="0" borderId="0" xfId="0" applyFont="1" applyFill="1" applyBorder="1" applyAlignment="1">
      <alignment horizontal="centerContinuous"/>
    </xf>
    <xf numFmtId="44" fontId="0" fillId="0" borderId="0" xfId="2" applyFont="1" applyFill="1" applyBorder="1"/>
    <xf numFmtId="44" fontId="0" fillId="0" borderId="0" xfId="2" applyFont="1" applyBorder="1"/>
    <xf numFmtId="164" fontId="0" fillId="0" borderId="0" xfId="0" applyNumberFormat="1" applyFont="1" applyBorder="1"/>
    <xf numFmtId="164" fontId="0" fillId="0" borderId="0" xfId="0" applyNumberFormat="1" applyFont="1" applyFill="1" applyBorder="1"/>
    <xf numFmtId="0" fontId="2" fillId="0" borderId="1" xfId="0" applyFont="1" applyBorder="1" applyAlignment="1">
      <alignment horizontal="left" vertical="top" wrapText="1"/>
    </xf>
    <xf numFmtId="4" fontId="0" fillId="0" borderId="1" xfId="2" applyNumberFormat="1" applyFont="1" applyFill="1" applyBorder="1" applyAlignment="1" applyProtection="1">
      <alignment vertical="top"/>
      <protection locked="0"/>
    </xf>
    <xf numFmtId="4" fontId="0" fillId="0" borderId="1" xfId="2" applyNumberFormat="1" applyFont="1" applyBorder="1" applyAlignment="1" applyProtection="1">
      <alignment vertical="top"/>
      <protection locked="0"/>
    </xf>
    <xf numFmtId="165" fontId="0" fillId="0" borderId="0" xfId="1" applyNumberFormat="1" applyFont="1"/>
    <xf numFmtId="166" fontId="2" fillId="0" borderId="0" xfId="0" applyNumberFormat="1" applyFont="1" applyProtection="1"/>
    <xf numFmtId="164" fontId="2" fillId="0" borderId="0" xfId="1" applyNumberFormat="1" applyFont="1" applyBorder="1"/>
    <xf numFmtId="164" fontId="0" fillId="0" borderId="0" xfId="0" applyNumberFormat="1" applyFont="1" applyFill="1"/>
    <xf numFmtId="0" fontId="2" fillId="0" borderId="1" xfId="0" applyFont="1" applyFill="1" applyBorder="1" applyAlignment="1">
      <alignment vertical="top" wrapText="1"/>
    </xf>
    <xf numFmtId="0" fontId="2" fillId="0" borderId="0" xfId="0" applyFont="1" applyFill="1" applyBorder="1"/>
    <xf numFmtId="4" fontId="2" fillId="0" borderId="0" xfId="2" applyNumberFormat="1" applyFont="1" applyFill="1" applyBorder="1"/>
    <xf numFmtId="4" fontId="2" fillId="0" borderId="0" xfId="2" applyNumberFormat="1" applyFont="1" applyBorder="1"/>
    <xf numFmtId="4" fontId="2" fillId="0" borderId="0" xfId="1" applyNumberFormat="1" applyFont="1" applyBorder="1"/>
    <xf numFmtId="4" fontId="2" fillId="0" borderId="0" xfId="1" applyNumberFormat="1" applyFont="1" applyFill="1" applyBorder="1"/>
    <xf numFmtId="4" fontId="2" fillId="0" borderId="0" xfId="0" applyNumberFormat="1" applyFont="1" applyFill="1" applyProtection="1"/>
    <xf numFmtId="166" fontId="2" fillId="0" borderId="0" xfId="0" applyNumberFormat="1" applyFont="1" applyFill="1" applyProtection="1"/>
    <xf numFmtId="4" fontId="5" fillId="0" borderId="1" xfId="2" applyNumberFormat="1" applyFont="1" applyFill="1" applyBorder="1" applyProtection="1"/>
    <xf numFmtId="4" fontId="5" fillId="0" borderId="1" xfId="2" applyNumberFormat="1" applyFont="1" applyBorder="1" applyProtection="1"/>
    <xf numFmtId="4" fontId="5" fillId="0" borderId="1" xfId="0" applyNumberFormat="1" applyFont="1" applyBorder="1" applyProtection="1"/>
    <xf numFmtId="166" fontId="2" fillId="0" borderId="0" xfId="0" applyNumberFormat="1" applyFont="1" applyBorder="1" applyProtection="1"/>
    <xf numFmtId="0" fontId="0" fillId="0" borderId="0" xfId="0" applyFont="1" applyAlignment="1">
      <alignment horizontal="center"/>
    </xf>
    <xf numFmtId="44" fontId="0" fillId="0" borderId="0" xfId="0" applyNumberFormat="1" applyFont="1"/>
    <xf numFmtId="0" fontId="7" fillId="0" borderId="0" xfId="0" applyFont="1"/>
    <xf numFmtId="44" fontId="8" fillId="0" borderId="0" xfId="2" applyFont="1" applyFill="1"/>
    <xf numFmtId="44" fontId="8" fillId="0" borderId="0" xfId="2" applyFont="1"/>
    <xf numFmtId="0" fontId="8" fillId="0" borderId="0" xfId="0" applyFont="1" applyAlignment="1">
      <alignment horizontal="center"/>
    </xf>
    <xf numFmtId="44" fontId="8" fillId="0" borderId="0" xfId="0" applyNumberFormat="1" applyFont="1"/>
    <xf numFmtId="0" fontId="2" fillId="4" borderId="1" xfId="0" applyFont="1" applyFill="1" applyBorder="1" applyAlignment="1">
      <alignment horizontal="left" vertical="top" wrapText="1"/>
    </xf>
    <xf numFmtId="4" fontId="0" fillId="4" borderId="1" xfId="2" applyNumberFormat="1" applyFont="1" applyFill="1" applyBorder="1" applyAlignment="1" applyProtection="1">
      <alignment vertical="top"/>
      <protection locked="0"/>
    </xf>
    <xf numFmtId="4" fontId="2" fillId="4" borderId="1" xfId="2" applyNumberFormat="1" applyFont="1" applyFill="1" applyBorder="1" applyAlignment="1" applyProtection="1">
      <alignment vertical="top"/>
      <protection locked="0"/>
    </xf>
    <xf numFmtId="44" fontId="3" fillId="3" borderId="1" xfId="2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9" fillId="0" borderId="0" xfId="0" applyFont="1" applyFill="1" applyAlignment="1">
      <alignment horizontal="center" vertical="center"/>
    </xf>
  </cellXfs>
  <cellStyles count="3">
    <cellStyle name="Millares" xfId="1" builtinId="3"/>
    <cellStyle name="Moneda" xfId="2" builtinId="4"/>
    <cellStyle name="Normal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257174</xdr:colOff>
      <xdr:row>23</xdr:row>
      <xdr:rowOff>133350</xdr:rowOff>
    </xdr:from>
    <xdr:to>
      <xdr:col>18</xdr:col>
      <xdr:colOff>0</xdr:colOff>
      <xdr:row>35</xdr:row>
      <xdr:rowOff>38100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912018" y="4514850"/>
          <a:ext cx="18233232" cy="21907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Los Ingresos por concepto de Multas forman parte de los Recursos Propios que captan los municipios, y que forman parte de un presupuesto de ingresos aprobado para cada ejercicio fiscal, estos recursos se ejercen para cubrir su gasto público e invertir en proyectos de desarrollo local, dentro de los cuales podemos mencionar: </a:t>
          </a:r>
        </a:p>
        <a:p>
          <a:pPr algn="l" rtl="0">
            <a:defRPr sz="1000"/>
          </a:pPr>
          <a:endParaRPr lang="es-MX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MX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• Servicio de recolección de basura.</a:t>
          </a:r>
        </a:p>
        <a:p>
          <a:pPr algn="l" rtl="0">
            <a:defRPr sz="1000"/>
          </a:pPr>
          <a:r>
            <a:rPr lang="es-MX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• Alumbrado público.</a:t>
          </a:r>
        </a:p>
        <a:p>
          <a:pPr algn="l" rtl="0">
            <a:defRPr sz="1000"/>
          </a:pPr>
          <a:r>
            <a:rPr lang="es-MX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• Ornato y Forestación en parques, plazas y avenidas.</a:t>
          </a:r>
        </a:p>
        <a:p>
          <a:pPr algn="l" rtl="0">
            <a:defRPr sz="1000"/>
          </a:pPr>
          <a:r>
            <a:rPr lang="es-MX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• Mantenimiento de vías públicas.</a:t>
          </a:r>
        </a:p>
        <a:p>
          <a:pPr algn="l" rtl="0">
            <a:defRPr sz="1000"/>
          </a:pPr>
          <a:r>
            <a:rPr lang="es-MX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• Actividades culturales y deportivas.</a:t>
          </a:r>
        </a:p>
        <a:p>
          <a:pPr algn="l" rtl="0">
            <a:defRPr sz="1000"/>
          </a:pPr>
          <a:r>
            <a:rPr lang="es-MX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• Servicios de seguridad pública.</a:t>
          </a:r>
        </a:p>
        <a:p>
          <a:pPr algn="l" rtl="0">
            <a:defRPr sz="1000"/>
          </a:pPr>
          <a:r>
            <a:rPr lang="es-MX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• Servicios de vialidad y tránsito. </a:t>
          </a:r>
        </a:p>
        <a:p>
          <a:pPr algn="l" rtl="0">
            <a:defRPr sz="1000"/>
          </a:pPr>
          <a:endParaRPr lang="es-MX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5</xdr:col>
      <xdr:colOff>797718</xdr:colOff>
      <xdr:row>0</xdr:row>
      <xdr:rowOff>107156</xdr:rowOff>
    </xdr:from>
    <xdr:to>
      <xdr:col>7</xdr:col>
      <xdr:colOff>719800</xdr:colOff>
      <xdr:row>4</xdr:row>
      <xdr:rowOff>107156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71937" y="107156"/>
          <a:ext cx="2350957" cy="762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52"/>
  <sheetViews>
    <sheetView showGridLines="0" tabSelected="1" topLeftCell="D1" zoomScale="80" zoomScaleNormal="80" workbookViewId="0">
      <selection activeCell="N11" sqref="N11"/>
    </sheetView>
  </sheetViews>
  <sheetFormatPr baseColWidth="10" defaultRowHeight="15" x14ac:dyDescent="0.25"/>
  <cols>
    <col min="1" max="1" width="4.140625" style="4" customWidth="1"/>
    <col min="2" max="3" width="2.85546875" style="4" customWidth="1"/>
    <col min="4" max="4" width="3.85546875" style="4" customWidth="1"/>
    <col min="5" max="5" width="35.42578125" style="4" customWidth="1"/>
    <col min="6" max="6" width="18.140625" style="7" bestFit="1" customWidth="1"/>
    <col min="7" max="8" width="18.140625" style="1" bestFit="1" customWidth="1"/>
    <col min="9" max="13" width="18.140625" style="4" bestFit="1" customWidth="1"/>
    <col min="14" max="14" width="18.140625" style="1" bestFit="1" customWidth="1"/>
    <col min="15" max="17" width="18.140625" style="4" bestFit="1" customWidth="1"/>
    <col min="18" max="18" width="19.42578125" style="4" bestFit="1" customWidth="1"/>
    <col min="19" max="19" width="4.7109375" style="4" customWidth="1"/>
    <col min="20" max="20" width="14" style="4" bestFit="1" customWidth="1"/>
    <col min="21" max="21" width="11.42578125" style="4"/>
    <col min="22" max="22" width="13.140625" style="4" bestFit="1" customWidth="1"/>
    <col min="23" max="16384" width="11.42578125" style="4"/>
  </cols>
  <sheetData>
    <row r="1" spans="1:256" ht="15" customHeight="1" x14ac:dyDescent="0.35">
      <c r="A1" s="2"/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1:256" ht="15" customHeight="1" x14ac:dyDescent="0.25">
      <c r="A2" s="5"/>
      <c r="B2" s="5"/>
      <c r="C2" s="5"/>
      <c r="E2" s="49" t="s">
        <v>0</v>
      </c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  <c r="IQ2" s="5"/>
      <c r="IR2" s="5"/>
      <c r="IS2" s="5"/>
      <c r="IT2" s="5"/>
      <c r="IU2" s="5"/>
      <c r="IV2" s="5"/>
    </row>
    <row r="3" spans="1:256" ht="15" customHeight="1" x14ac:dyDescent="0.25">
      <c r="A3" s="2"/>
      <c r="B3" s="2"/>
      <c r="C3" s="2"/>
      <c r="E3" s="49" t="s">
        <v>1</v>
      </c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</row>
    <row r="4" spans="1:256" ht="15" customHeight="1" x14ac:dyDescent="0.25">
      <c r="A4" s="2"/>
      <c r="B4" s="2"/>
      <c r="C4" s="2"/>
      <c r="E4" s="49" t="s">
        <v>29</v>
      </c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</row>
    <row r="5" spans="1:256" x14ac:dyDescent="0.25">
      <c r="A5" s="2"/>
      <c r="B5" s="2"/>
      <c r="C5" s="2"/>
      <c r="D5" s="6"/>
      <c r="E5" s="6"/>
    </row>
    <row r="6" spans="1:256" x14ac:dyDescent="0.25">
      <c r="A6" s="2"/>
      <c r="B6" s="2"/>
      <c r="C6" s="2"/>
      <c r="D6" s="8"/>
      <c r="E6" s="9" t="s">
        <v>15</v>
      </c>
      <c r="F6" s="47" t="s">
        <v>2</v>
      </c>
      <c r="G6" s="47" t="s">
        <v>3</v>
      </c>
      <c r="H6" s="47" t="s">
        <v>4</v>
      </c>
      <c r="I6" s="48" t="s">
        <v>5</v>
      </c>
      <c r="J6" s="48" t="s">
        <v>6</v>
      </c>
      <c r="K6" s="48" t="s">
        <v>7</v>
      </c>
      <c r="L6" s="48" t="s">
        <v>8</v>
      </c>
      <c r="M6" s="48" t="s">
        <v>9</v>
      </c>
      <c r="N6" s="47" t="s">
        <v>10</v>
      </c>
      <c r="O6" s="48" t="s">
        <v>11</v>
      </c>
      <c r="P6" s="48" t="s">
        <v>12</v>
      </c>
      <c r="Q6" s="48" t="s">
        <v>13</v>
      </c>
      <c r="R6" s="10" t="s">
        <v>14</v>
      </c>
    </row>
    <row r="7" spans="1:256" x14ac:dyDescent="0.25">
      <c r="A7" s="11"/>
      <c r="B7" s="11"/>
      <c r="C7" s="11"/>
      <c r="D7" s="12"/>
      <c r="E7" s="13"/>
      <c r="F7" s="14"/>
      <c r="G7" s="15"/>
      <c r="H7" s="15"/>
      <c r="I7" s="16"/>
      <c r="J7" s="16"/>
      <c r="K7" s="16"/>
      <c r="L7" s="17"/>
      <c r="M7" s="17"/>
      <c r="N7" s="14"/>
      <c r="O7" s="17"/>
      <c r="P7" s="17"/>
      <c r="Q7" s="17"/>
      <c r="R7" s="17"/>
    </row>
    <row r="8" spans="1:256" x14ac:dyDescent="0.25">
      <c r="A8" s="11"/>
      <c r="B8" s="11"/>
      <c r="C8" s="11"/>
      <c r="E8" s="18" t="s">
        <v>17</v>
      </c>
      <c r="F8" s="19">
        <v>12551420.9</v>
      </c>
      <c r="G8" s="20">
        <v>5444646.6600000001</v>
      </c>
      <c r="H8" s="20">
        <v>6129825.5199999996</v>
      </c>
      <c r="I8" s="20">
        <v>4377878.34</v>
      </c>
      <c r="J8" s="20">
        <v>41391215.640000001</v>
      </c>
      <c r="K8" s="20">
        <v>10804473.02</v>
      </c>
      <c r="L8" s="20">
        <v>14890522.810000001</v>
      </c>
      <c r="M8" s="20">
        <v>4579770.7699999996</v>
      </c>
      <c r="N8" s="20"/>
      <c r="O8" s="20"/>
      <c r="P8" s="20"/>
      <c r="Q8" s="20"/>
      <c r="R8" s="20">
        <f>SUM(F8:Q8)</f>
        <v>100169753.66</v>
      </c>
      <c r="S8" s="2"/>
      <c r="T8" s="21"/>
      <c r="U8" s="22"/>
      <c r="V8" s="21"/>
    </row>
    <row r="9" spans="1:256" x14ac:dyDescent="0.25">
      <c r="A9" s="11"/>
      <c r="B9" s="11"/>
      <c r="C9" s="11"/>
      <c r="E9" s="44" t="s">
        <v>18</v>
      </c>
      <c r="F9" s="45">
        <v>1290992.96</v>
      </c>
      <c r="G9" s="45">
        <v>309004.27</v>
      </c>
      <c r="H9" s="46">
        <v>300447.06</v>
      </c>
      <c r="I9" s="45">
        <v>236940.24</v>
      </c>
      <c r="J9" s="45">
        <v>4236079.55</v>
      </c>
      <c r="K9" s="45">
        <v>1121944.8500000001</v>
      </c>
      <c r="L9" s="45">
        <v>1649955.77</v>
      </c>
      <c r="M9" s="45">
        <v>313065.55</v>
      </c>
      <c r="N9" s="45"/>
      <c r="O9" s="45"/>
      <c r="P9" s="45"/>
      <c r="Q9" s="45"/>
      <c r="R9" s="45">
        <f t="shared" ref="R9:R20" si="0">SUM(F9:Q9)</f>
        <v>9458430.25</v>
      </c>
      <c r="S9" s="2"/>
      <c r="T9" s="21"/>
      <c r="U9" s="23"/>
      <c r="V9" s="21"/>
    </row>
    <row r="10" spans="1:256" x14ac:dyDescent="0.25">
      <c r="A10" s="11"/>
      <c r="B10" s="11"/>
      <c r="C10" s="11"/>
      <c r="E10" s="18" t="s">
        <v>16</v>
      </c>
      <c r="F10" s="19">
        <v>0</v>
      </c>
      <c r="G10" s="20">
        <v>0</v>
      </c>
      <c r="H10" s="20">
        <v>0</v>
      </c>
      <c r="I10" s="20">
        <v>2211.2600000000002</v>
      </c>
      <c r="J10" s="20">
        <v>0</v>
      </c>
      <c r="K10" s="20">
        <v>1531.58</v>
      </c>
      <c r="L10" s="20">
        <v>0</v>
      </c>
      <c r="M10" s="20">
        <v>994.82</v>
      </c>
      <c r="N10" s="20"/>
      <c r="O10" s="20"/>
      <c r="P10" s="20"/>
      <c r="Q10" s="20"/>
      <c r="R10" s="20">
        <f t="shared" si="0"/>
        <v>4737.66</v>
      </c>
      <c r="S10" s="2"/>
      <c r="T10" s="21"/>
      <c r="U10" s="23"/>
      <c r="V10" s="21"/>
    </row>
    <row r="11" spans="1:256" x14ac:dyDescent="0.25">
      <c r="A11" s="11"/>
      <c r="B11" s="11"/>
      <c r="C11" s="11"/>
      <c r="E11" s="44" t="s">
        <v>19</v>
      </c>
      <c r="F11" s="45">
        <v>41458.480000000003</v>
      </c>
      <c r="G11" s="45">
        <v>91669.58</v>
      </c>
      <c r="H11" s="46">
        <v>64466.73</v>
      </c>
      <c r="I11" s="45">
        <v>52837.5</v>
      </c>
      <c r="J11" s="45">
        <v>21302.74</v>
      </c>
      <c r="K11" s="45">
        <v>40801.17</v>
      </c>
      <c r="L11" s="45">
        <v>69229.66</v>
      </c>
      <c r="M11" s="45">
        <v>23136.799999999999</v>
      </c>
      <c r="N11" s="45"/>
      <c r="O11" s="45"/>
      <c r="P11" s="45"/>
      <c r="Q11" s="45"/>
      <c r="R11" s="45">
        <f t="shared" si="0"/>
        <v>404902.66</v>
      </c>
      <c r="S11" s="2"/>
      <c r="T11" s="21"/>
      <c r="U11" s="23"/>
      <c r="V11" s="21"/>
    </row>
    <row r="12" spans="1:256" x14ac:dyDescent="0.25">
      <c r="A12" s="11"/>
      <c r="B12" s="11"/>
      <c r="C12" s="11"/>
      <c r="E12" s="18" t="s">
        <v>20</v>
      </c>
      <c r="F12" s="19">
        <v>0</v>
      </c>
      <c r="G12" s="20">
        <v>0</v>
      </c>
      <c r="H12" s="20">
        <v>0</v>
      </c>
      <c r="I12" s="20">
        <v>0</v>
      </c>
      <c r="J12" s="20">
        <v>0</v>
      </c>
      <c r="K12" s="20">
        <v>3487.8</v>
      </c>
      <c r="L12" s="20">
        <v>0</v>
      </c>
      <c r="M12" s="20">
        <v>3350.4</v>
      </c>
      <c r="N12" s="20"/>
      <c r="O12" s="20"/>
      <c r="P12" s="20"/>
      <c r="Q12" s="20"/>
      <c r="R12" s="20">
        <f t="shared" si="0"/>
        <v>6838.2000000000007</v>
      </c>
      <c r="T12" s="21"/>
      <c r="V12" s="21"/>
    </row>
    <row r="13" spans="1:256" x14ac:dyDescent="0.25">
      <c r="A13" s="11"/>
      <c r="B13" s="11"/>
      <c r="C13" s="11"/>
      <c r="E13" s="44" t="s">
        <v>21</v>
      </c>
      <c r="F13" s="45">
        <v>20196.87</v>
      </c>
      <c r="G13" s="45">
        <v>141494.06</v>
      </c>
      <c r="H13" s="46">
        <v>203406.23</v>
      </c>
      <c r="I13" s="45">
        <v>38889.410000000003</v>
      </c>
      <c r="J13" s="45">
        <v>30547</v>
      </c>
      <c r="K13" s="45">
        <v>57143.7</v>
      </c>
      <c r="L13" s="45">
        <v>82852.45</v>
      </c>
      <c r="M13" s="45">
        <v>30062.51</v>
      </c>
      <c r="N13" s="45"/>
      <c r="O13" s="45"/>
      <c r="P13" s="45"/>
      <c r="Q13" s="45"/>
      <c r="R13" s="45">
        <f t="shared" si="0"/>
        <v>604592.2300000001</v>
      </c>
      <c r="T13" s="21"/>
      <c r="V13" s="21"/>
    </row>
    <row r="14" spans="1:256" x14ac:dyDescent="0.25">
      <c r="A14" s="11"/>
      <c r="B14" s="11"/>
      <c r="C14" s="11"/>
      <c r="E14" s="18" t="s">
        <v>22</v>
      </c>
      <c r="F14" s="19">
        <v>1500</v>
      </c>
      <c r="G14" s="20">
        <v>1093.25</v>
      </c>
      <c r="H14" s="20">
        <v>3989.65</v>
      </c>
      <c r="I14" s="20">
        <v>34293.56</v>
      </c>
      <c r="J14" s="20">
        <v>0</v>
      </c>
      <c r="K14" s="20">
        <v>7654.79</v>
      </c>
      <c r="L14" s="20">
        <v>7302.36</v>
      </c>
      <c r="M14" s="20">
        <v>11176.86</v>
      </c>
      <c r="N14" s="20"/>
      <c r="O14" s="20"/>
      <c r="P14" s="20"/>
      <c r="Q14" s="20"/>
      <c r="R14" s="20">
        <f t="shared" si="0"/>
        <v>67010.47</v>
      </c>
      <c r="S14" s="2"/>
      <c r="T14" s="21"/>
      <c r="V14" s="21"/>
    </row>
    <row r="15" spans="1:256" x14ac:dyDescent="0.25">
      <c r="A15" s="11"/>
      <c r="B15" s="11"/>
      <c r="C15" s="11"/>
      <c r="E15" s="44" t="s">
        <v>23</v>
      </c>
      <c r="F15" s="45">
        <v>85100</v>
      </c>
      <c r="G15" s="45">
        <v>67400</v>
      </c>
      <c r="H15" s="46">
        <v>89000</v>
      </c>
      <c r="I15" s="45">
        <v>65300</v>
      </c>
      <c r="J15" s="45">
        <v>58700</v>
      </c>
      <c r="K15" s="45">
        <v>123000</v>
      </c>
      <c r="L15" s="45">
        <v>97600</v>
      </c>
      <c r="M15" s="45">
        <v>89532.82</v>
      </c>
      <c r="N15" s="45"/>
      <c r="O15" s="45"/>
      <c r="P15" s="45"/>
      <c r="Q15" s="45"/>
      <c r="R15" s="45">
        <f t="shared" si="0"/>
        <v>675632.82000000007</v>
      </c>
      <c r="S15" s="2"/>
      <c r="T15" s="21"/>
      <c r="V15" s="21"/>
    </row>
    <row r="16" spans="1:256" x14ac:dyDescent="0.25">
      <c r="A16" s="11"/>
      <c r="B16" s="11"/>
      <c r="C16" s="11"/>
      <c r="E16" s="18" t="s">
        <v>24</v>
      </c>
      <c r="F16" s="19">
        <v>686956.76</v>
      </c>
      <c r="G16" s="20">
        <v>462169.98</v>
      </c>
      <c r="H16" s="20">
        <v>718432.8</v>
      </c>
      <c r="I16" s="20">
        <v>834659</v>
      </c>
      <c r="J16" s="20">
        <v>654518.5</v>
      </c>
      <c r="K16" s="20">
        <v>754171.3</v>
      </c>
      <c r="L16" s="20">
        <v>673245.85</v>
      </c>
      <c r="M16" s="20">
        <v>1059798.95</v>
      </c>
      <c r="N16" s="20"/>
      <c r="O16" s="20"/>
      <c r="P16" s="20"/>
      <c r="Q16" s="20"/>
      <c r="R16" s="20">
        <f t="shared" si="0"/>
        <v>5843953.1399999997</v>
      </c>
      <c r="S16" s="2"/>
      <c r="T16" s="21"/>
      <c r="V16" s="21"/>
    </row>
    <row r="17" spans="1:22" x14ac:dyDescent="0.25">
      <c r="A17" s="11"/>
      <c r="B17" s="11"/>
      <c r="C17" s="11"/>
      <c r="E17" s="44" t="s">
        <v>25</v>
      </c>
      <c r="F17" s="45">
        <v>30408</v>
      </c>
      <c r="G17" s="45">
        <v>21720</v>
      </c>
      <c r="H17" s="46">
        <v>67215</v>
      </c>
      <c r="I17" s="45">
        <v>24645.5</v>
      </c>
      <c r="J17" s="45">
        <v>13443</v>
      </c>
      <c r="K17" s="45">
        <v>36479.800000000003</v>
      </c>
      <c r="L17" s="45">
        <v>22405</v>
      </c>
      <c r="M17" s="45">
        <v>187380</v>
      </c>
      <c r="N17" s="45"/>
      <c r="O17" s="45"/>
      <c r="P17" s="45"/>
      <c r="Q17" s="45"/>
      <c r="R17" s="45">
        <f t="shared" si="0"/>
        <v>403696.3</v>
      </c>
      <c r="T17" s="21"/>
      <c r="V17" s="21"/>
    </row>
    <row r="18" spans="1:22" x14ac:dyDescent="0.25">
      <c r="A18" s="11"/>
      <c r="B18" s="11"/>
      <c r="C18" s="11"/>
      <c r="E18" s="18" t="s">
        <v>26</v>
      </c>
      <c r="F18" s="19">
        <v>698546.77</v>
      </c>
      <c r="G18" s="20">
        <v>629133.65</v>
      </c>
      <c r="H18" s="20">
        <v>1068236.31</v>
      </c>
      <c r="I18" s="20">
        <v>308708.34000000003</v>
      </c>
      <c r="J18" s="20">
        <v>606645.51</v>
      </c>
      <c r="K18" s="20">
        <v>209627.41</v>
      </c>
      <c r="L18" s="20">
        <v>278038.93</v>
      </c>
      <c r="M18" s="20">
        <v>245835.17</v>
      </c>
      <c r="N18" s="20"/>
      <c r="O18" s="20"/>
      <c r="P18" s="20"/>
      <c r="Q18" s="20"/>
      <c r="R18" s="20">
        <f t="shared" si="0"/>
        <v>4044772.0900000003</v>
      </c>
      <c r="S18" s="2"/>
      <c r="T18" s="21"/>
      <c r="V18" s="21"/>
    </row>
    <row r="19" spans="1:22" x14ac:dyDescent="0.25">
      <c r="A19" s="11"/>
      <c r="B19" s="11"/>
      <c r="C19" s="11"/>
      <c r="E19" s="44" t="s">
        <v>27</v>
      </c>
      <c r="F19" s="45">
        <v>30589.39</v>
      </c>
      <c r="G19" s="45">
        <v>389.25</v>
      </c>
      <c r="H19" s="46">
        <v>1008</v>
      </c>
      <c r="I19" s="45">
        <v>12714.89</v>
      </c>
      <c r="J19" s="45">
        <v>29672.04</v>
      </c>
      <c r="K19" s="45">
        <v>75599.16</v>
      </c>
      <c r="L19" s="45">
        <v>64353.01</v>
      </c>
      <c r="M19" s="45">
        <v>73722.62</v>
      </c>
      <c r="N19" s="45"/>
      <c r="O19" s="45"/>
      <c r="P19" s="45"/>
      <c r="Q19" s="45"/>
      <c r="R19" s="45">
        <f t="shared" si="0"/>
        <v>288048.36</v>
      </c>
      <c r="S19" s="24"/>
      <c r="T19" s="21"/>
      <c r="V19" s="21"/>
    </row>
    <row r="20" spans="1:22" x14ac:dyDescent="0.25">
      <c r="A20" s="11"/>
      <c r="B20" s="11"/>
      <c r="C20" s="11"/>
      <c r="E20" s="25" t="s">
        <v>28</v>
      </c>
      <c r="F20" s="19">
        <v>19548.599999999999</v>
      </c>
      <c r="G20" s="20">
        <v>12546.8</v>
      </c>
      <c r="H20" s="20">
        <v>19239.36</v>
      </c>
      <c r="I20" s="20">
        <v>17744.759999999998</v>
      </c>
      <c r="J20" s="20">
        <v>17808.990000000002</v>
      </c>
      <c r="K20" s="20">
        <v>13174.14</v>
      </c>
      <c r="L20" s="20">
        <v>14966.54</v>
      </c>
      <c r="M20" s="20">
        <v>11829.87</v>
      </c>
      <c r="N20" s="20"/>
      <c r="O20" s="20"/>
      <c r="P20" s="20"/>
      <c r="Q20" s="20"/>
      <c r="R20" s="20">
        <f t="shared" si="0"/>
        <v>126859.06</v>
      </c>
      <c r="S20" s="2"/>
      <c r="T20" s="21"/>
      <c r="V20" s="21"/>
    </row>
    <row r="21" spans="1:22" x14ac:dyDescent="0.25">
      <c r="A21" s="11"/>
      <c r="B21" s="11"/>
      <c r="C21" s="11"/>
      <c r="D21" s="26"/>
      <c r="E21" s="26"/>
      <c r="F21" s="27"/>
      <c r="G21" s="28"/>
      <c r="H21" s="28"/>
      <c r="I21" s="29"/>
      <c r="J21" s="29"/>
      <c r="K21" s="29"/>
      <c r="L21" s="30"/>
      <c r="M21" s="30"/>
      <c r="N21" s="27"/>
      <c r="O21" s="30"/>
      <c r="P21" s="30"/>
      <c r="Q21" s="30"/>
      <c r="R21" s="31"/>
      <c r="T21" s="32"/>
    </row>
    <row r="22" spans="1:22" x14ac:dyDescent="0.25">
      <c r="A22" s="11"/>
      <c r="B22" s="11"/>
      <c r="C22" s="11"/>
      <c r="D22" s="26"/>
      <c r="E22" s="26"/>
      <c r="F22" s="33">
        <f t="shared" ref="F22:Q22" si="1">SUM(F8:F21)</f>
        <v>15456718.729999999</v>
      </c>
      <c r="G22" s="34">
        <f t="shared" si="1"/>
        <v>7181267.4999999991</v>
      </c>
      <c r="H22" s="34">
        <f t="shared" si="1"/>
        <v>8665266.6600000001</v>
      </c>
      <c r="I22" s="35">
        <f t="shared" si="1"/>
        <v>6006822.7999999989</v>
      </c>
      <c r="J22" s="35">
        <f t="shared" si="1"/>
        <v>47059932.969999999</v>
      </c>
      <c r="K22" s="35">
        <f t="shared" si="1"/>
        <v>13249088.720000001</v>
      </c>
      <c r="L22" s="35">
        <f t="shared" si="1"/>
        <v>17850472.379999999</v>
      </c>
      <c r="M22" s="35">
        <f t="shared" si="1"/>
        <v>6629657.1400000006</v>
      </c>
      <c r="N22" s="34">
        <f t="shared" si="1"/>
        <v>0</v>
      </c>
      <c r="O22" s="35">
        <f t="shared" si="1"/>
        <v>0</v>
      </c>
      <c r="P22" s="35">
        <f t="shared" si="1"/>
        <v>0</v>
      </c>
      <c r="Q22" s="35">
        <f t="shared" si="1"/>
        <v>0</v>
      </c>
      <c r="R22" s="35">
        <f>SUM(R8:R20)</f>
        <v>122099226.89999999</v>
      </c>
      <c r="T22" s="32"/>
    </row>
    <row r="23" spans="1:22" x14ac:dyDescent="0.25">
      <c r="T23" s="36"/>
    </row>
    <row r="40" spans="1:256" x14ac:dyDescent="0.25">
      <c r="J40" s="37"/>
      <c r="K40" s="37"/>
      <c r="M40" s="37"/>
      <c r="N40" s="38"/>
    </row>
    <row r="41" spans="1:256" x14ac:dyDescent="0.25">
      <c r="J41" s="37"/>
      <c r="K41" s="37"/>
      <c r="M41" s="37"/>
      <c r="N41" s="38"/>
    </row>
    <row r="42" spans="1:256" x14ac:dyDescent="0.25">
      <c r="J42" s="37"/>
      <c r="K42" s="37"/>
      <c r="M42" s="37"/>
      <c r="N42" s="38"/>
    </row>
    <row r="43" spans="1:256" x14ac:dyDescent="0.25">
      <c r="J43" s="37"/>
      <c r="K43" s="37"/>
      <c r="M43" s="37"/>
      <c r="N43" s="38"/>
    </row>
    <row r="44" spans="1:256" x14ac:dyDescent="0.25">
      <c r="J44" s="37"/>
      <c r="K44" s="37"/>
      <c r="M44" s="37"/>
      <c r="N44" s="38"/>
    </row>
    <row r="45" spans="1:256" s="1" customFormat="1" x14ac:dyDescent="0.25">
      <c r="A45" s="4"/>
      <c r="B45" s="4"/>
      <c r="C45" s="4"/>
      <c r="D45" s="4"/>
      <c r="E45" s="39"/>
      <c r="F45" s="7"/>
      <c r="I45" s="4"/>
      <c r="J45" s="37"/>
      <c r="K45" s="37"/>
      <c r="L45" s="4"/>
      <c r="M45" s="37"/>
      <c r="N45" s="38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</row>
    <row r="46" spans="1:256" x14ac:dyDescent="0.25">
      <c r="J46" s="37"/>
      <c r="K46" s="37"/>
      <c r="M46" s="37"/>
      <c r="N46" s="38"/>
    </row>
    <row r="47" spans="1:256" x14ac:dyDescent="0.25">
      <c r="J47" s="37"/>
      <c r="K47" s="37"/>
      <c r="M47" s="37"/>
      <c r="N47" s="38"/>
    </row>
    <row r="48" spans="1:256" x14ac:dyDescent="0.25">
      <c r="J48" s="37"/>
      <c r="K48" s="37"/>
      <c r="M48" s="37"/>
      <c r="N48" s="38"/>
    </row>
    <row r="49" spans="1:256" s="1" customFormat="1" x14ac:dyDescent="0.25">
      <c r="A49" s="4"/>
      <c r="B49" s="4"/>
      <c r="C49" s="4"/>
      <c r="D49" s="4"/>
      <c r="E49" s="4"/>
      <c r="F49" s="40"/>
      <c r="G49" s="41"/>
      <c r="I49" s="4"/>
      <c r="J49" s="37"/>
      <c r="K49" s="37"/>
      <c r="L49" s="4"/>
      <c r="M49" s="37"/>
      <c r="N49" s="38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4"/>
      <c r="IV49" s="4"/>
    </row>
    <row r="50" spans="1:256" x14ac:dyDescent="0.25">
      <c r="J50" s="37"/>
      <c r="K50" s="37"/>
      <c r="M50" s="37"/>
      <c r="N50" s="38"/>
    </row>
    <row r="51" spans="1:256" x14ac:dyDescent="0.25">
      <c r="J51" s="37"/>
      <c r="K51" s="37"/>
      <c r="M51" s="37"/>
      <c r="N51" s="38"/>
    </row>
    <row r="52" spans="1:256" x14ac:dyDescent="0.25">
      <c r="J52" s="37"/>
      <c r="K52" s="37"/>
      <c r="M52" s="42"/>
      <c r="N52" s="43"/>
    </row>
  </sheetData>
  <mergeCells count="3">
    <mergeCell ref="E4:R4"/>
    <mergeCell ref="E3:R3"/>
    <mergeCell ref="E2:R2"/>
  </mergeCells>
  <conditionalFormatting sqref="E12 E1:E10 E14 E16 E18 E20:E1048576">
    <cfRule type="duplicateValues" dxfId="5" priority="6"/>
  </conditionalFormatting>
  <conditionalFormatting sqref="E11">
    <cfRule type="duplicateValues" dxfId="4" priority="5"/>
  </conditionalFormatting>
  <conditionalFormatting sqref="E13">
    <cfRule type="duplicateValues" dxfId="3" priority="4"/>
  </conditionalFormatting>
  <conditionalFormatting sqref="E15">
    <cfRule type="duplicateValues" dxfId="2" priority="3"/>
  </conditionalFormatting>
  <conditionalFormatting sqref="E17">
    <cfRule type="duplicateValues" dxfId="1" priority="2"/>
  </conditionalFormatting>
  <conditionalFormatting sqref="E19">
    <cfRule type="duplicateValues" dxfId="0" priority="1"/>
  </conditionalFormatting>
  <pageMargins left="0.25" right="0.25" top="0.75" bottom="0.75" header="0.3" footer="0.3"/>
  <pageSetup scale="52" orientation="landscape" r:id="rId1"/>
  <ignoredErrors>
    <ignoredError sqref="R8:R20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Natalia Sarai Burgos Delgado</dc:creator>
  <cp:lastModifiedBy>Daniel Luna Villanueva</cp:lastModifiedBy>
  <cp:lastPrinted>2016-01-15T18:58:28Z</cp:lastPrinted>
  <dcterms:created xsi:type="dcterms:W3CDTF">2015-04-10T18:28:09Z</dcterms:created>
  <dcterms:modified xsi:type="dcterms:W3CDTF">2021-09-24T15:50:00Z</dcterms:modified>
</cp:coreProperties>
</file>