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ortega\Desktop\TRANSPARENCIA\Formatos Transparencia\2025\ENERO\"/>
    </mc:Choice>
  </mc:AlternateContent>
  <bookViews>
    <workbookView xWindow="0" yWindow="0" windowWidth="28800" windowHeight="12330"/>
  </bookViews>
  <sheets>
    <sheet name="OBRA PUBLICA Y GV FDOS. ESP" sheetId="2" r:id="rId1"/>
    <sheet name="GTS VARIOS" sheetId="3" r:id="rId2"/>
    <sheet name="SERV PROF" sheetId="4" r:id="rId3"/>
    <sheet name="GTS REPRESENTACION" sheetId="5" r:id="rId4"/>
    <sheet name="SERV PERS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3" l="1"/>
  <c r="J131" i="3"/>
  <c r="J129" i="3"/>
  <c r="J127" i="3"/>
  <c r="J125" i="3"/>
  <c r="J71" i="3"/>
  <c r="J58" i="3"/>
  <c r="J55" i="3"/>
  <c r="J47" i="3"/>
  <c r="J21" i="3"/>
  <c r="J19" i="3"/>
  <c r="J14" i="3"/>
  <c r="J11" i="3"/>
  <c r="J9" i="3"/>
</calcChain>
</file>

<file path=xl/sharedStrings.xml><?xml version="1.0" encoding="utf-8"?>
<sst xmlns="http://schemas.openxmlformats.org/spreadsheetml/2006/main" count="1015" uniqueCount="508">
  <si>
    <t>FECHA</t>
  </si>
  <si>
    <t>FACTURAS</t>
  </si>
  <si>
    <t>C B</t>
  </si>
  <si>
    <t>BENEFICIARIO</t>
  </si>
  <si>
    <t>CONCEPTO</t>
  </si>
  <si>
    <t>TIPO</t>
  </si>
  <si>
    <t>IMPORTE</t>
  </si>
  <si>
    <t>RFC</t>
  </si>
  <si>
    <t>CONTRATO</t>
  </si>
  <si>
    <t>1867/2023-183004-2</t>
  </si>
  <si>
    <t>HERNANDEZ GONZALEZ FELIPE</t>
  </si>
  <si>
    <t>JUICIO CONTENCIOSO ADMINISTRATIVO 1867/2023 DEVOLUCION MULTA DE TRANSITO</t>
  </si>
  <si>
    <t>CH</t>
  </si>
  <si>
    <t>HEGF690417233</t>
  </si>
  <si>
    <t>NO APLICA</t>
  </si>
  <si>
    <t>180/2024-183004-3</t>
  </si>
  <si>
    <t>BRISEÑO SALAZAR MARTHA ALICIA</t>
  </si>
  <si>
    <t>JUICIO DE NULIDAD 180/2024 DEVOLUCION MULTA DE TRANSITO</t>
  </si>
  <si>
    <t>BISM8501118A9</t>
  </si>
  <si>
    <t>791/2023-183004-4</t>
  </si>
  <si>
    <t>VELA REYES ANETH SARAHI</t>
  </si>
  <si>
    <t>JUICIO DE AMPARO 791/2023 DEVOLUCION POR MULTA DE TRANSITO</t>
  </si>
  <si>
    <t>VERA960417DA6</t>
  </si>
  <si>
    <t>605/2022-183004-8</t>
  </si>
  <si>
    <t>TREVIÑO GARZA DEBORAH IVETTE</t>
  </si>
  <si>
    <t>JUICIO DE NULIDAD 605/2022 MULTA DE TRANSITO</t>
  </si>
  <si>
    <t>TEGD800314A90</t>
  </si>
  <si>
    <t>550/2018-183004-9</t>
  </si>
  <si>
    <t>TRANSPORTES PROGRESO, SA.</t>
  </si>
  <si>
    <t>JUICIO DE NULIDAD 550/2018 MULTA DE TRANSITO</t>
  </si>
  <si>
    <t>TPR761202U36</t>
  </si>
  <si>
    <t>790/2019-183004-10</t>
  </si>
  <si>
    <t>JUICIO DE NULIDAD 790/2019 MULTA DE TRANSITO</t>
  </si>
  <si>
    <t>1487/2023-183004-12</t>
  </si>
  <si>
    <t>CAMPOS DURON JUAN</t>
  </si>
  <si>
    <t>JUICIO DE NULIDAD 1487/2023 DEVOLUCION MULTA DE TRANSITO</t>
  </si>
  <si>
    <t>CADJ960210L66</t>
  </si>
  <si>
    <t>604/2022-183004-13</t>
  </si>
  <si>
    <t>VARGAS CANTU EDUARDO</t>
  </si>
  <si>
    <t>JUICIO DE NULIDAD 604/2022 DEVOLUCION MULTA DE TRANSITO</t>
  </si>
  <si>
    <t>VACE750829Q70</t>
  </si>
  <si>
    <t>1189/2017-183004-14</t>
  </si>
  <si>
    <t>TRANSPORTACION INTERMUNICIPAL, SA. DE CV.</t>
  </si>
  <si>
    <t>JUICIO DE NULIDAD 1189/2017 DEVOLUCION MULTA DE TRANSITO</t>
  </si>
  <si>
    <t>TIN950302MW3</t>
  </si>
  <si>
    <t>1895/2023-183004-15</t>
  </si>
  <si>
    <t>HERNANDEZ HERNANDEZ LUCIANO ALBERTO</t>
  </si>
  <si>
    <t>JUICIO DE NULIDAD 1895/2023 DEVOLUCION MULTA DE TRANSITO</t>
  </si>
  <si>
    <t>HEHL7612295N0</t>
  </si>
  <si>
    <t>1784/2023-183004-16</t>
  </si>
  <si>
    <t>HERNANDEZ HERNANDEZ JOSE IGNACIO</t>
  </si>
  <si>
    <t>JUICIO DE NULIDAD 1784/2023 DEVOLUCION MULTA DE TRANSITO</t>
  </si>
  <si>
    <t>HEHJ890714H18</t>
  </si>
  <si>
    <t>1905/2022-183004-17</t>
  </si>
  <si>
    <t>CORTES MIJARES ALEJANDRA</t>
  </si>
  <si>
    <t>JUICIO DE NULIDAD 1905/2022 MULTA DE TRANSITO</t>
  </si>
  <si>
    <t>COMA731014JF1</t>
  </si>
  <si>
    <t>991/2023-183004-18</t>
  </si>
  <si>
    <t>PEÑA CORREA DAMIAN YAHIR</t>
  </si>
  <si>
    <t>JUICIO DE NULIDAD 991/2023 DEVOLUCION MULTA DE TRANSITO</t>
  </si>
  <si>
    <t>PECD991009QJ6</t>
  </si>
  <si>
    <t>380/2023-183004-19</t>
  </si>
  <si>
    <t>VARGAS OVALLE JESUS MAURICIO</t>
  </si>
  <si>
    <t>JUICIO DE NULIDAD 380/2023 DEVOLUCION MULTA DE TRANSITO</t>
  </si>
  <si>
    <t>VAOJ9810066D0</t>
  </si>
  <si>
    <t>2359/2023-183004-20</t>
  </si>
  <si>
    <t>GARCIA GUERRA CARLOS ALBERTO GUADALUPE</t>
  </si>
  <si>
    <t>JUICIO DE NULIDAD 2359/2023 DEVOLUCION MULTA DE TRANSITO</t>
  </si>
  <si>
    <t>GAGC711115MN2</t>
  </si>
  <si>
    <t>129/2018-183004-22</t>
  </si>
  <si>
    <t>JUICIO DE NULIDAD 129/2018 DEVOLUCION MULTA DE TRANSITO</t>
  </si>
  <si>
    <t>445/2018-183004-23</t>
  </si>
  <si>
    <t>JUICIO DE NULIDAD 445/2018 DEVOLUCION MULTA DE TRANSITO</t>
  </si>
  <si>
    <t>1335/2022-183004-24</t>
  </si>
  <si>
    <t>AYALA SERRATO JOSE ALFONSO</t>
  </si>
  <si>
    <t>JUICIO DE NULIDAD 1335/2022 MULTA DE TRANSITO</t>
  </si>
  <si>
    <t>AASA800202NC4</t>
  </si>
  <si>
    <t>1970/2023-183004-25</t>
  </si>
  <si>
    <t>RODRIGUEZ GUTIERREZ ARMANDO</t>
  </si>
  <si>
    <t>JUICIO DE NULIDAD 1970/2023 DEVOLUCION MULTA DE TRANSITO</t>
  </si>
  <si>
    <t>ROGA7707046Y5</t>
  </si>
  <si>
    <t>867/2023-183004-26</t>
  </si>
  <si>
    <t>RODRIGUEZ MEDRANO LUIS</t>
  </si>
  <si>
    <t>JUICIO DE NULIDAD 867/2023 DEVOLUCION MULTA DE TRANSITO</t>
  </si>
  <si>
    <t>ROML780308HJ4</t>
  </si>
  <si>
    <t>2104/2022-183004-27</t>
  </si>
  <si>
    <t>MONCAYO PALACIOS DANIEL RODRIGO</t>
  </si>
  <si>
    <t>JUICIO DE NULIDAD 2104/2022 DEVOLUCION MULTA DE TRANSITO</t>
  </si>
  <si>
    <t>MOPD8504109R6</t>
  </si>
  <si>
    <t>365/2023-183004-28</t>
  </si>
  <si>
    <t>MARTINEZ BAEZ ANA JANELY</t>
  </si>
  <si>
    <t>JUICIO NULIDAD 365/2023 MULTA DE TRANSITO</t>
  </si>
  <si>
    <t>MABA740915MN0</t>
  </si>
  <si>
    <t>1285/2023-183004-29</t>
  </si>
  <si>
    <t>MUÑIZ PEREZ MARIA ELISA</t>
  </si>
  <si>
    <t>JUICIO DE NULIDADA 1285/2023 MULTA DE TRANSITO</t>
  </si>
  <si>
    <t>MUPE970702BB5</t>
  </si>
  <si>
    <t>1143/2023-183004-30</t>
  </si>
  <si>
    <t>PINALES RODRIGUEZ GABRIEL ALEJANDRO</t>
  </si>
  <si>
    <t>JUICIO DE NULIDAD 1143/2023 DEVOLUCION MULTA DE TRANSITO</t>
  </si>
  <si>
    <t>PIRG9106256L6</t>
  </si>
  <si>
    <t>1655/2023-183004-31</t>
  </si>
  <si>
    <t>YESAKI CAVAZOS BERTHA TAEKO</t>
  </si>
  <si>
    <t>JUICIO DE NULIDAD 1655/2023 DEVOLUCION MULTA DE TRANSITO</t>
  </si>
  <si>
    <t>YECB470724270</t>
  </si>
  <si>
    <t>2187/2022-183004-32</t>
  </si>
  <si>
    <t>PORTE PETIT HERNANDEZ LAILA YAMILE</t>
  </si>
  <si>
    <t>JUICIO DE NULIDAD 2187/2022 MULTA DE TRANSITO</t>
  </si>
  <si>
    <t>POHL9503178F4</t>
  </si>
  <si>
    <t>2641/2023-183004-33</t>
  </si>
  <si>
    <t>UZCATEGUI ARELLANO YEFFER ORLANY</t>
  </si>
  <si>
    <t>JUICIO DE NULIDAD 2641/2023 MULTA DE TRANSITO</t>
  </si>
  <si>
    <t>UAAY861124MB2</t>
  </si>
  <si>
    <t>1970/2022-183004-34</t>
  </si>
  <si>
    <t>ANCIRA GONZALEZ AZAEL ALEJANDRO</t>
  </si>
  <si>
    <t>JUICIO DE NULIDAD 1970/2022 DEVOLUCION MULTA DE TRANSITO</t>
  </si>
  <si>
    <t>AIGA9203062J9</t>
  </si>
  <si>
    <t>1623/2023-183004-35</t>
  </si>
  <si>
    <t>PONCE MANCILLA CARLOS ALBERTO</t>
  </si>
  <si>
    <t>JUICIO DE NULIDAD 1623/2023 DEVOLUCION MULTA DE TRANSITO</t>
  </si>
  <si>
    <t>POMC9407198Z6</t>
  </si>
  <si>
    <t>1904/2022-183004-36</t>
  </si>
  <si>
    <t>LEYVA JIMENEZ JAIRO ANTONINO</t>
  </si>
  <si>
    <t>JUICIO DE NULIDAD 1904/2022 DEVOLUCION MULTA DE TRANSITO</t>
  </si>
  <si>
    <t>LEJJ6709019I7</t>
  </si>
  <si>
    <t>1842/2023-183004-37</t>
  </si>
  <si>
    <t>FERNANDEZ ORTIZ ANDRES EUGENIO</t>
  </si>
  <si>
    <t>JUICIO DE NULIDAD 1842/2023 DEVOLUCION MULTA DE TRANSITO</t>
  </si>
  <si>
    <t>FEOA870828397</t>
  </si>
  <si>
    <t>1027/2023-183004-38</t>
  </si>
  <si>
    <t>MAYEN ARCE JOSE RAUL</t>
  </si>
  <si>
    <t>JUICIO DE NULIDAD 1027/2023 DEVOLUCION MULTA DE TRANSITO</t>
  </si>
  <si>
    <t>MAAR761120KHA</t>
  </si>
  <si>
    <t>2736/2023-183004-39</t>
  </si>
  <si>
    <t>GALVAN LIRA JUAN CARLOS</t>
  </si>
  <si>
    <t>JUICIO DE NULIDAD 2736/2023 DEVOLUCION MULTA DE TRANSITO</t>
  </si>
  <si>
    <t>GALJ7604283U4</t>
  </si>
  <si>
    <t>464/2018-183004-40</t>
  </si>
  <si>
    <t>RUTA 202, SA. DE CV.</t>
  </si>
  <si>
    <t>JUICIO DE NULIDAD 464/2018 DEVOLUCION MULTA DE TRANSITO</t>
  </si>
  <si>
    <t>RDD930119H72</t>
  </si>
  <si>
    <t>207/2024-183004-41</t>
  </si>
  <si>
    <t>GASTELUM URIAS ALEX GUSTAVO</t>
  </si>
  <si>
    <t>RECURSO DE INCONFORMIDAD 207/2024 DEVOLUCION MULTA DE TRANSITO</t>
  </si>
  <si>
    <t>GAUA940914442</t>
  </si>
  <si>
    <t>459/2023-183004-42</t>
  </si>
  <si>
    <t>CABALLERO GAMBOA VICTOR RODOLFO</t>
  </si>
  <si>
    <t>JUICIO DE NULIDAD 459/2023 DEVOLUCION MULTA DE TRANSITO</t>
  </si>
  <si>
    <t>CAGV860905MY9</t>
  </si>
  <si>
    <t>2195/2022-183004-44</t>
  </si>
  <si>
    <t>GARCIA GUTIERREZ WALTER DANIEL</t>
  </si>
  <si>
    <t>JUICIO DE NULIDAD 2195/2022 DEVOLUCION DE MULTA DE TRANSITO</t>
  </si>
  <si>
    <t>GAGW730223BH1</t>
  </si>
  <si>
    <t>2546/2023-183004-45</t>
  </si>
  <si>
    <t>GONZALEZ TOVAR HECTOR IVAN</t>
  </si>
  <si>
    <t>JUICIO DE NULIDAD 2546/2023 DEVOLUCION MULTA DE TRANSITO</t>
  </si>
  <si>
    <t>GOTH9110152S6</t>
  </si>
  <si>
    <t>932/2022-183004-7</t>
  </si>
  <si>
    <t>GUTIERREZ CASTRO MARIA DEL CARMEN</t>
  </si>
  <si>
    <t>JUICIO DE NULIDAD 932/2022 MULTA DE TRANSITO</t>
  </si>
  <si>
    <t>GUCC780922M11</t>
  </si>
  <si>
    <t>2396/2023-183004-46</t>
  </si>
  <si>
    <t>GONZALEZ TAMEZ GILBERTO</t>
  </si>
  <si>
    <t>JUICIO DE NULIDAD 2396/2023 DEVOLUCION MULTA DE TRANSITO</t>
  </si>
  <si>
    <t>GOTG971113J42</t>
  </si>
  <si>
    <t>366/2024-183004-47</t>
  </si>
  <si>
    <t>GOMEZ FONSECA KORIMA MARYVY</t>
  </si>
  <si>
    <t>JUICIO DE AMPARO 366/2024 DEVOLUCION MULTA DE TRANSITO</t>
  </si>
  <si>
    <t>GOFK970604F20</t>
  </si>
  <si>
    <t>1893/2022-183004-5</t>
  </si>
  <si>
    <t>MATHIEW GARCIA ALVARO</t>
  </si>
  <si>
    <t>JUICIO DE NULIDAD 1893/2022 MULTA DE TRANSITO</t>
  </si>
  <si>
    <t>MAGA901130885</t>
  </si>
  <si>
    <t>2693/2023-183004-6</t>
  </si>
  <si>
    <t>ROMERO CASTILLO MARCELINO</t>
  </si>
  <si>
    <t>JUICIO DE NULIDAD 2693/2023 MULTA DE TRANSITO</t>
  </si>
  <si>
    <t>ROCM810813DH9</t>
  </si>
  <si>
    <t>113181-183010-15</t>
  </si>
  <si>
    <t>BURGOS TENIENTE ANDRES ENRIQUE</t>
  </si>
  <si>
    <t>PAGO DE INCIDENCIA POR RESOLUCION OFICIO SAY/DAJ-2768/2024 JUICIO DE AMPARO 845/2021</t>
  </si>
  <si>
    <t>BUTA840219IT5</t>
  </si>
  <si>
    <t>1267/2023 BIS-1-183004-49</t>
  </si>
  <si>
    <t>LOPEZ HEREDIA JORGE JAVIER</t>
  </si>
  <si>
    <t>JUICIO CONTENCIOSO ADMVO 1267/2023 BIS-1 SERVICIO DE GRUA Y DEPOSITO DE VEHICULO</t>
  </si>
  <si>
    <t>LOHJ690301EZ9</t>
  </si>
  <si>
    <t>1737/2022 BIS-1-183004-50</t>
  </si>
  <si>
    <t>HERNANDEZ MIRON CAROLINA</t>
  </si>
  <si>
    <t>JUICIO CONTENCIOSO ADMVO 1737/2022 BIS -1 SERVICIO DE GRUA Y DEPOSITO DE VEHICULO</t>
  </si>
  <si>
    <t>HEMC940818MQ9</t>
  </si>
  <si>
    <t>1134/2023-183004-11</t>
  </si>
  <si>
    <t>TAVERA RAMIREZ MAURICIO</t>
  </si>
  <si>
    <t>JUICIO DE AMPARO 1134/2023 MULTA DE TRANSITO</t>
  </si>
  <si>
    <t>TARM8001123G7</t>
  </si>
  <si>
    <t>257/2022-183005-1</t>
  </si>
  <si>
    <t>CORSAR SA DE CV</t>
  </si>
  <si>
    <t>DEVOLUCIÓN DE IMPUESTO PREDIAL, ACTUALIZACIÓN E INTERESES, EMITIDO DENTRO DEL JUICIO DE AMPARO 257/2022</t>
  </si>
  <si>
    <t>COR940808SE8</t>
  </si>
  <si>
    <t>257/2022-183005-2</t>
  </si>
  <si>
    <t>495/2024-183004-51</t>
  </si>
  <si>
    <t>CANTU AYALA JOSE LUIS</t>
  </si>
  <si>
    <t>JUICIO DE AMPARO 495/2024 MULTA DE TRANSITO</t>
  </si>
  <si>
    <t>CAAL890316MA7</t>
  </si>
  <si>
    <t>2703/2023-183004-21</t>
  </si>
  <si>
    <t>CASTILLEJA ROSAS LUIS ANGEL</t>
  </si>
  <si>
    <t>JUICIO DE NULIDAD 2703/2023 DEVOLUCION MULTA DE TRANSITO</t>
  </si>
  <si>
    <t>CARL910103PM0</t>
  </si>
  <si>
    <t>1200671-183011-48</t>
  </si>
  <si>
    <t>CFE SUMINISTRADOR DE SERVICIOS BASICOS</t>
  </si>
  <si>
    <t>CONSUMO DE ENERGIA DE LA PISTA DE HIELO DEL PERIODO 03/DICIEMBRE AL 31/DICIEMBRE/2024</t>
  </si>
  <si>
    <t>CSS160330CP7</t>
  </si>
  <si>
    <t>183009-1</t>
  </si>
  <si>
    <t>CASINO DE MONTERREY AC</t>
  </si>
  <si>
    <t>(GXC) PAGO DE EVENTO FOLIO E035536</t>
  </si>
  <si>
    <t>TR</t>
  </si>
  <si>
    <t>CMO190226JY4</t>
  </si>
  <si>
    <t>57717009-12-183011-1</t>
  </si>
  <si>
    <t>SERVICIOS DE AGUA Y DRENAJE DE MONTERREY, IPD.</t>
  </si>
  <si>
    <t>CONSUMO DE AYD DE LA DIRECCION DE CONTROL REGULATORIO Y VIGILANCIA DE LA SRIA DE AYUNATMIENTO DEL PERIODO : 15/NOVIEMBRE AL 12/DICIEMBRE/2024</t>
  </si>
  <si>
    <t>SAD560528572</t>
  </si>
  <si>
    <t>551185301-12-183011-2</t>
  </si>
  <si>
    <t>CONSUMO DE AYD DE LA DIRECCION DE VINCULACION INTERINSTITUCIONAL DE LA SRIA DE DESARROLLO HUMANO E IGUALDAD SUSTANTIVA DEL PERIODO 15/NOVIEMBRE AL 12/DICIEMBRE/2024</t>
  </si>
  <si>
    <t>379130-12-183011-3</t>
  </si>
  <si>
    <t>CONSUMO DE ENERGIA ELECTRICA DE LA DIR. DE VINCULACION DE LA SRIA DE DESARROLLO HUMANO E IGUALDAD SUSTANTIVA DEL PERIODO : 27/NOVIEMBRE AL 27/DICIEMBRE/2024</t>
  </si>
  <si>
    <t>999130-12-183011-4</t>
  </si>
  <si>
    <t>CONSUMO DE ENERGIA ELECTRICA DE LA SECRETARIA DE DESARROLLOURBANO SOSTENIBLE DEL PERIODO : 30/NOVIEMBRE AL 31/DICIEMBRE/2024</t>
  </si>
  <si>
    <t>1282/2022-183004-1</t>
  </si>
  <si>
    <t>NAVARRO YZABAL SERGIO SIMON</t>
  </si>
  <si>
    <t>JUICIO CONTENCIOSO ADMVO 1282/2022 DEMANDA MULTA DE TRANSITO TRANSFERENCIA ELECTRONICA BBVA MEXICO, S.A. CUENTA 2978650292 CLABE INTER 0125800297502926</t>
  </si>
  <si>
    <t>NAYS781202359</t>
  </si>
  <si>
    <t>2-183011-28</t>
  </si>
  <si>
    <t>RODRIGUEZ RAMIREZ HECTOR</t>
  </si>
  <si>
    <t>CONTRATACION DE SERVICIOS PROFESIONALES ESPECIALIZADOS EN CONSULTORIA</t>
  </si>
  <si>
    <t>RORH680919GQ6</t>
  </si>
  <si>
    <t>SFA-DGA-DASG/CC/00233/2024</t>
  </si>
  <si>
    <t>183009-2</t>
  </si>
  <si>
    <t>GLOBAL PUBLISHING STRATEGIES SA DE CV</t>
  </si>
  <si>
    <t>(GXC) PAGO DE RENTA DE ESPACIO EN FERIA DE TURISMO ( FITUR) 2025 ( TRANSFER)</t>
  </si>
  <si>
    <t>GPS140522JX0</t>
  </si>
  <si>
    <t>AA-0105432-183011-11</t>
  </si>
  <si>
    <t>SERVICIO EN GUERRERO NORTE S.A. DE C.V.</t>
  </si>
  <si>
    <t>CONSUMO DE GASOLINA SEM 02 AL 08 DICIEMBRE 2024 INCLUYE N.C AA0105433</t>
  </si>
  <si>
    <t>SGN010802A45</t>
  </si>
  <si>
    <t>SFA-154-2024</t>
  </si>
  <si>
    <t>A-6736-183016-2</t>
  </si>
  <si>
    <t>INSTITUTO MUNICIPAL DE LAS MUJERES REGIAS</t>
  </si>
  <si>
    <t>PRIMERA MINISTRACIÓN DEL EJERCICIO 2025 CORRESPONDIENTE AL MES DE ENERO 2025</t>
  </si>
  <si>
    <t>IMM100301HH1</t>
  </si>
  <si>
    <t>3799309-12-183011-22</t>
  </si>
  <si>
    <t>CONSUMO DE ENERGIA ELECTRICA DE LA DIRECCION DE COMERCIO , ALCOHOLES Y ESPECTACULOS  DEL PERIODO : 28/NOVIEMBRE AL 30/DICIEMBRE/2024</t>
  </si>
  <si>
    <t>3792210-12-183011-23</t>
  </si>
  <si>
    <t>CONSUMO DE ENERGIA ELECTRICA DE LA DIRECCION DE CONTROL REGULATORIO Y VIGILANCIA DE LA SRIA DE AYUNTAMIENTO   DEL PERIODO : 27/NOVIEMBRE AL 27/DICIEMBRE/2024</t>
  </si>
  <si>
    <t>2482758-12-183011-24</t>
  </si>
  <si>
    <t>NATURGY MEXICO, S.A. DE C.V.</t>
  </si>
  <si>
    <t>CONSUMO DE GAS NATURAL DE LA DIRECCION DE GIRAS , EVENTOS Y LOGISTICA DEL PERIODO 16/OCTUBRE  AL 13/DICIEMBRE/20242024</t>
  </si>
  <si>
    <t>GNM9712017P7</t>
  </si>
  <si>
    <t>3003692-12-183011-21</t>
  </si>
  <si>
    <t>CONSUMO DE AYD, DE LA DIRECCION DE PATRIMONIO DEL PERIODO: 15/NOVIEMBRE AL 12/DICIEMBRE/2024</t>
  </si>
  <si>
    <t>9406126-11-183011-5</t>
  </si>
  <si>
    <t>CONSUMO DE GAS NATURAL DE LAS DIVERSAS DEPENDENCIAS MUNICIPALES DEL PERIODO OCTUBRE/NOVIEMBRE/2024</t>
  </si>
  <si>
    <t>4003244-12-183011-20</t>
  </si>
  <si>
    <t>CONSUMO DE AYD DE LA DIRECCION DE PATRIMONIO DE LA BODEGA INSTALADA EN EL VOLCAN DEL PERIODO 22/NOVIEMBRE AL 18/DICIEMBRE/2024</t>
  </si>
  <si>
    <t>183009-3</t>
  </si>
  <si>
    <t>(GXC) PAGO DE HOTEL EN MADRID PARA ASISTIR A FERIA DE TURISMO (FITUR) 2025 ( TRANSFER)</t>
  </si>
  <si>
    <t>183009-4</t>
  </si>
  <si>
    <t>CANTU GONZALEZ ARTURO ALEJANDRO</t>
  </si>
  <si>
    <t>(GXC) PAGO DE AVION Y GASTOS DE VIAJE A MADRID ASISTIR FERIA DE TURISMO ( FITUR) 2025 ( TRANSFER)</t>
  </si>
  <si>
    <t>CAGX780502IW1</t>
  </si>
  <si>
    <t>183009-5</t>
  </si>
  <si>
    <t>PETZ CANTU FABRIZIO ALEJANDRO</t>
  </si>
  <si>
    <t>PECF940923363</t>
  </si>
  <si>
    <t>ISN122024-183006-2</t>
  </si>
  <si>
    <t>SECRETARIA DE FINANZAS Y TESORERIA GRAL DEL EDO DE NL</t>
  </si>
  <si>
    <t>PAGO DEL 3% SOBRE NOMINA CORRESPONDIENTE AL MES DE DICIEMBRE DE 2024</t>
  </si>
  <si>
    <t>GEN620601DTA</t>
  </si>
  <si>
    <t>ISRS122024-183006-3</t>
  </si>
  <si>
    <t>SERVICIO DE ADMINISTRACION TRIBUTARIA</t>
  </si>
  <si>
    <t>PAGO DE RETENCIONES POR ISR SALARIOS Y ASIMILIADOS A SALARIOS CORRESPONDIENTE AL MES DE DICIEMBRE DE 2024</t>
  </si>
  <si>
    <t>SAT970701NN4</t>
  </si>
  <si>
    <t>ISRSPARR1224-183006-4</t>
  </si>
  <si>
    <t>PAGO DE RETENCIONES POR SERVICIOS PROFESIONALES, ARRENDAMIENTOS, RESICOS MES DICIEMBRE 2024</t>
  </si>
  <si>
    <t>3002700-12-183011-32</t>
  </si>
  <si>
    <t>CONSUMO DE AYD DE LA DIRECCION DE COMERCIO, ALCOHOLES Y ESPECTACULOS DEL  PERIODO NOVIEMBRE AL 12/DICIEMBRE/2024</t>
  </si>
  <si>
    <t>183009-6</t>
  </si>
  <si>
    <t>MARGAIN SADA FERNANDO JESUS</t>
  </si>
  <si>
    <t>(GXC) PAGO DE AVION Y GASTOS DE VIAJE A MADRID ASISTIR FERIA TURISMO ( FITUR) 2025 ( TRANSFER)</t>
  </si>
  <si>
    <t>MASF760517JV7</t>
  </si>
  <si>
    <t>SSBA-000173930-183011-25</t>
  </si>
  <si>
    <t>CONSUMO DE ENERGIA ELECTRICA DE ALUMBRADO PUBLICO DEL PERIODO: FACTURACION DICIEMBRE 2024</t>
  </si>
  <si>
    <t>SSBA-000173935-183011-27</t>
  </si>
  <si>
    <t>CONSUMO DE ENERGIA ELECTRICA DE LAS DEPENDENCIAS MUNICIPALES DEL PERIODO: FACTURACION DICIEMBRE 2024</t>
  </si>
  <si>
    <t>1264/2024-183004-43</t>
  </si>
  <si>
    <t>BARRAGAN REYES DANIEL</t>
  </si>
  <si>
    <t>JUICIO DE NULIDAD 1264/2024 DEVOLUCION MULTA DE TRANSITO</t>
  </si>
  <si>
    <t>BARD701113B33</t>
  </si>
  <si>
    <t>1062/2023-183004-48</t>
  </si>
  <si>
    <t>CARRILLO AGUIRRE ARELI</t>
  </si>
  <si>
    <t>JUICIO CONTENCIOSO ADMINISTRATIVO 1062/2023 MULTA DE TRANSITO, TRANSFERENCIA ELECTRONICA 1285718747, CLABE 072580012857187476 BANORTE</t>
  </si>
  <si>
    <t>CAAA9005179C1</t>
  </si>
  <si>
    <t>301904501-01-183011-34</t>
  </si>
  <si>
    <t>CONSUMO DE AYD DE LA DIRECCION DE GIRAS Y EVENTOS Y LOGISTICA DEL PERIODO 12/DICIEMBRE/2024 AL 14/ENERO/ 2025</t>
  </si>
  <si>
    <t>183009-7</t>
  </si>
  <si>
    <t>TAMARIZ GARCIA XIMENA</t>
  </si>
  <si>
    <t>(GXC) PAGO DE AVION Y GASTOS DE VIAJE A MÉXICO PARA ACUDIR A DIFERENTES REUNIONES ( TRANSFER)</t>
  </si>
  <si>
    <t>TAGX791030JT9</t>
  </si>
  <si>
    <t>183009-8</t>
  </si>
  <si>
    <t>NAVARRO BAHENA KARLA CECILIA</t>
  </si>
  <si>
    <t>(GXC) PAGO DE AVION Y GASTOS DE VIAJE A MÉXICO PARA ACUDIR A DIFERENTES REUNIONES ( TRANFER)</t>
  </si>
  <si>
    <t>NABK850509R26</t>
  </si>
  <si>
    <t>183009-9</t>
  </si>
  <si>
    <t>MIJARES VALLES GABRIEL ARTURO</t>
  </si>
  <si>
    <t>MIVG620324N53</t>
  </si>
  <si>
    <t>3002700-12-183011-39</t>
  </si>
  <si>
    <t>CONSUMO DE AYD DE LA DIRECCION DE COMERCIO, ALCOHOLES Y ESPECTACULOS DEL  PERIODO: 13/DICIEMBRE/2024 AL 15/ENERO/2025</t>
  </si>
  <si>
    <t>ADS-A4T-E-2024-2-183010-16</t>
  </si>
  <si>
    <t>S.U.T.S.M.M.</t>
  </si>
  <si>
    <t>APORTACIONES DIRECTAS S.U.T.S.M.M. APARTADO CUARTO TRANSITORIO, FINIQUITO ADQUISICIÓN DE ELEVADOR</t>
  </si>
  <si>
    <t>XAXX010101000</t>
  </si>
  <si>
    <t>ADS-A5T-MTTO-2024-183010-17</t>
  </si>
  <si>
    <t>APORTACIONES DIRECTAS S.U.T.S.M.M. APARTADO QUINTO TRANSITORIO, APORTACIÓN PARA MTTO DEL EDIFICIO.</t>
  </si>
  <si>
    <t>ADS-01-2025-183010-18</t>
  </si>
  <si>
    <t>APORTACIONES DIRECTAS ENERO 2025</t>
  </si>
  <si>
    <t>DS010125-183010-19</t>
  </si>
  <si>
    <t>DESCUENTO SOBRE NÓMINA CORRESPONDIENTE A LA PRIMERA QUINCENA DEL MES 1 Y AÑO 2025</t>
  </si>
  <si>
    <t>32119-183011-43</t>
  </si>
  <si>
    <t>MARTINEZ VALDEZ RANULFO</t>
  </si>
  <si>
    <t>CONTRATACION DE SERVICIOS PROFESIONALES ESPECIALIZADOS EN MATERIA ECONOMICA, FINANCIERA Y FISCAL</t>
  </si>
  <si>
    <t>MAVR641120CC3</t>
  </si>
  <si>
    <t>SFA-DGA-DASG/CC/00212.2/2024</t>
  </si>
  <si>
    <t>AA-0105482-183011-33</t>
  </si>
  <si>
    <t>CONSUMO DE GASOLINA SEMANA 09 AL 15 DE DICIEMBRE 2024 NC. AA-0105483</t>
  </si>
  <si>
    <t>AA-0105492-183011-18</t>
  </si>
  <si>
    <t>CONSUMO DE DISEL SEMANA 23 AL 29 DE DICIEMBRE 2024 NC. AA-0105493</t>
  </si>
  <si>
    <t>AA-0105494-183011-17</t>
  </si>
  <si>
    <t>CONSUMO DE GASOLINA SEMANA 30 AL 31 DE DICIEMBRE 2024 NC. AA-0105495</t>
  </si>
  <si>
    <t>AA-0105496-183011-19</t>
  </si>
  <si>
    <t>CONSUMO DE DISEL SEMANA 30 AL 31 DE DICIEMBRE 2024 NC. AA-0105497</t>
  </si>
  <si>
    <t>0F03598-11-183011-45</t>
  </si>
  <si>
    <t>TELEFONOS DE MEXICO,S.A.B DE C.V.</t>
  </si>
  <si>
    <t>SERVICIO TELEFONICO DEL DIF CANOAS, Y SEGURIDAD PUBLICA Y VIALIDAD CTA 0F03598 DEL MES DE NOVIEMBRE 2024</t>
  </si>
  <si>
    <t>TME840315KT6</t>
  </si>
  <si>
    <t>0F03598-12-183011-46</t>
  </si>
  <si>
    <t>SERVICIO TELEFONICO DEL DIF CANOAS, Y SEGURIDAD PUBLICA Y VIALIDAD CTA 0F03598 DEL MES DE DICIEMBRE2024</t>
  </si>
  <si>
    <t>57717009-12-183011-47</t>
  </si>
  <si>
    <t>CONSUMO DE AYD DE LA DIR. GENERAL  DE CONTROL REGULATORIO Y VIGILANCIA DE LA SRIA DE AYUNTAMIENTO DEL PERIODO: 13/DICIEMBRE/2024 AL 15/ENERO/2025</t>
  </si>
  <si>
    <t>183013-1</t>
  </si>
  <si>
    <t>INSTITUTO DE CONTROL VEHICULAR</t>
  </si>
  <si>
    <t>(GXC) PAGO DE REFRENDOS AÑO S2025,VEHICULOS OFICIALES</t>
  </si>
  <si>
    <t>ICV051202LD4</t>
  </si>
  <si>
    <t>1250-185004-4</t>
  </si>
  <si>
    <t>PUMASA CONSTRUCCIONES Y PROYECTOS, SA. DE CV.</t>
  </si>
  <si>
    <t>REC-PROPIOS 30% ANT. SRSIS-MTY-RP-01/24-CP ELABORACION DE PROYECTOS EJECUTIVOS EN DIVERSAS LOCALIDADES DEL MUNICIPIO DE MONTERREY, NUEVO LEON ICOM/24185063 REF-SIS/001/2025</t>
  </si>
  <si>
    <t>PCP160421FW6</t>
  </si>
  <si>
    <t>SIS-605-2025</t>
  </si>
  <si>
    <t>3002203-01-183011-51</t>
  </si>
  <si>
    <t>CONSUMO DE AYD, DE LA OFICINA DE LA CONTRALORIA MUNICIPAL DE MONTERREY DEL PERIODO: 13/DICIEMBRE/2024 AL 15/ENERO/2025</t>
  </si>
  <si>
    <t>4003244-01-183011-52</t>
  </si>
  <si>
    <t>CCONSUMO DE AYD, DE LA BODEGA DE  PATRIMONIO INSTALADA EN EL VOLCAN DEL PERIODO 19/DICIEMBRE/2024 AL 21/ENERO/2025</t>
  </si>
  <si>
    <t>3003692-12-183011-53</t>
  </si>
  <si>
    <t>CCONSUMO DE AYD, DE LA DIRECCION DE PATRIMONIO DEL PERIODO: 13/DICIEMBRE/2024 AL 15/ENERO/2025</t>
  </si>
  <si>
    <t>300379801-01-183011-54</t>
  </si>
  <si>
    <t>CONSUMO DE AYD, DE LA SECRETARIA DE DESARROLLO URBANO SOSTENIBLE  DEL PERIODO: 13/DICIEMBRE/2024 AL 15/ENERO/2025</t>
  </si>
  <si>
    <t>M1744-183011-30</t>
  </si>
  <si>
    <t>INVERSIONES VILLARREAL S.A. DE C.V.</t>
  </si>
  <si>
    <t>ARRENDAMIENTO INVISA: ESPACIO ESTACIONAMIENTO DE 32 CAJONES PARA AUTOMOVILES DEL 01 AL 15 DE NOVIEMBRE DEL 2024</t>
  </si>
  <si>
    <t>IVI641221JT9</t>
  </si>
  <si>
    <t>SRA-124-2024</t>
  </si>
  <si>
    <t>AA-0105486-183011-15</t>
  </si>
  <si>
    <t>CONSUMO DE GASOLINA SEMANA 16 AL 22 DE DICIEMBRE 2024 NC. AA-0105487</t>
  </si>
  <si>
    <t>AA-0105347-183011-16</t>
  </si>
  <si>
    <t>CONSUMO DE GASOLINA SEMANA 23 AL 29 DE DICIEMBRE 2024 NC. AA-0105491</t>
  </si>
  <si>
    <t>2025-1-AF-183010-4</t>
  </si>
  <si>
    <t>MUNICIPIO DE LA CIUDAD DE MONTERREY</t>
  </si>
  <si>
    <t>PAGO DE NÓMINA PERIODO: 1-2025, BANCO: BANCA AFIRME, S.A., TIPO DE PAGO: TRANSFERENCIA</t>
  </si>
  <si>
    <t>MCM610101PT2</t>
  </si>
  <si>
    <t>2025-1-AF-E1-183010-10</t>
  </si>
  <si>
    <t>2025-2-AF-183010-22</t>
  </si>
  <si>
    <t>PAGO DE NÓMINA PERIODO: 2-2025, BANCO: BANCA AFIRME, S.A., TIPO DE PAGO: TRANSFERENCIA</t>
  </si>
  <si>
    <t>2025-1-BT2-183010-7</t>
  </si>
  <si>
    <t>PAGO DE NÓMINA PERIODO: 1-2025, BANCO: BANCO MERCANTIL DEL NORTE S.A., TIPO DE PAGO: COMPLEMENTO DE TRANSFERENCIA</t>
  </si>
  <si>
    <t>2025-1-BT-183010-8</t>
  </si>
  <si>
    <t>PAGO DE NÓMINA PERIODO: 1-2025, BANCO: BANCO MERCANTIL DEL NORTE S.A., TIPO DE PAGO: TRANSFERENCIA</t>
  </si>
  <si>
    <t>2025-1-BT-E1-183010-13</t>
  </si>
  <si>
    <t>2025-2-BT-183010-24</t>
  </si>
  <si>
    <t>PAGO DE NÓMINA PERIODO: 2-2025, BANCO: BANCO MERCANTIL DEL NORTE S.A., TIPO DE PAGO: TRANSFERENCIA</t>
  </si>
  <si>
    <t>2025-2-BT-E1-183010-29</t>
  </si>
  <si>
    <t>2025-292-BT-E2-183010-33</t>
  </si>
  <si>
    <t>PAGO DE NÓMINA PERIODO: 292-2025, BANCO: BANCO MERCANTIL DEL NORTE S.A., TIPO DE PAGO: TRANSFERENCIA</t>
  </si>
  <si>
    <t>2025-1-BC-183010-6</t>
  </si>
  <si>
    <t>PAGO DE NÓMINA PERIODO: 1-2025, BANCO: BANCO MERCANTIL DEL NORTE S.A., TIPO DE PAGO: CHEQUE</t>
  </si>
  <si>
    <t>2025-1-BC-E1-183010-12</t>
  </si>
  <si>
    <t>2025-2-BC-183010-23</t>
  </si>
  <si>
    <t>PAGO DE NÓMINA PERIODO: 2-2025, BANCO: BANCO MERCANTIL DEL NORTE S.A., TIPO DE PAGO: CHEQUE</t>
  </si>
  <si>
    <t>2025-2-BC-C1-183010-26</t>
  </si>
  <si>
    <t>2025-2-BC-E1-183010-28</t>
  </si>
  <si>
    <t>2025-292-BC-E2-183010-32</t>
  </si>
  <si>
    <t>PAGO DE NÓMINA PERIODO: 292-2025, BANCO: BANCO MERCANTIL DEL NORTE S.A., TIPO DE PAGO: CHEQUE</t>
  </si>
  <si>
    <t>2025-1-BB-183010-5</t>
  </si>
  <si>
    <t>PAGO DE NÓMINA PERIODO: 1-2025, BANCO: BBVA BANCOMER, S.A., TIPO DE PAGO: TRANSFERENCIA</t>
  </si>
  <si>
    <t>2025-1-BB-E1-183010-11</t>
  </si>
  <si>
    <t>2025-2-BB-183010-21</t>
  </si>
  <si>
    <t>PAGO DE NÓMINA PERIODO: 2-2025, BANCO: BBVA BANCOMER, S.A., TIPO DE PAGO: TRANSFERENCIA</t>
  </si>
  <si>
    <t>2025-2-BB-E1-183010-27</t>
  </si>
  <si>
    <t>2025-292-BB-E2-183010-31</t>
  </si>
  <si>
    <t>PAGO DE NÓMINA PERIODO: 292-2025, BANCO: BBVA BANCOMER, S.A., TIPO DE PAGO: TRANSFERENCIA</t>
  </si>
  <si>
    <t>AP-BIM6-2024-183010-1</t>
  </si>
  <si>
    <t>INFONAVIT</t>
  </si>
  <si>
    <t>APORTACION PATRONAL BIMESTRE 6 - 2024 (NOVIEMBRE - DICIEMBRE)</t>
  </si>
  <si>
    <t>INF7205011ZA</t>
  </si>
  <si>
    <t>AP-BIM6-2024, NO APLICA</t>
  </si>
  <si>
    <t>AP-BIM6-2024-183010-2</t>
  </si>
  <si>
    <t>DESCUENTO SOBRE NOMINA - BIMESTRE 6 (NOVIEMBRE-DICIEMBRE) - 2024</t>
  </si>
  <si>
    <t>NA-183006-1</t>
  </si>
  <si>
    <t>TESORERIA DE LA FEDERACION</t>
  </si>
  <si>
    <t>REINTEGRO DE PRODUCTOS FINANCIEROS EJERCICIO 2024 PROGRAMA FORTAMUN</t>
  </si>
  <si>
    <t>SAT970701NN3</t>
  </si>
  <si>
    <t>L-CAPTURA 7415-185004-3</t>
  </si>
  <si>
    <t>FISM-2024 REINTEGRO DE PRODUCTOS FINANCIEROS GENERADOS AL 31 DE DICIEMBRE DEL 2024, DEL PROGRAMA FONDO DE INFRAESTRUCTURA SOCIAL MUNICIPAL, EJERCICIO 2024 ICOM/24185034</t>
  </si>
  <si>
    <t>L-CAPTURA 5466-185004-1</t>
  </si>
  <si>
    <t>PROAGUA 2024 REINTEGRO DE IMPORTE NO COMPROMETIDO AL 31 DE DICIEMBRE DEL 2024, DEL PROGRAMA PROAGUA 2024 ICOM/24185041 REF-SIS/025/2025</t>
  </si>
  <si>
    <t>L-CAPTURA 5466-185004-2</t>
  </si>
  <si>
    <t>PROAGUA 2024 REINTEGRO DE PRODUCTOS FINANCIEROS GENERADOS AL 31 DE DICIEMBRE DEL 2024, DEL PROGRAMA PROAGUA 2024 ICOM/24185041 REF-SIS/025/2025</t>
  </si>
  <si>
    <t>183009-10</t>
  </si>
  <si>
    <t>ACOSTA VAZQUEZ NOE MOISES</t>
  </si>
  <si>
    <t>REEMBOLSO DE FONDO OPERATIVO DICIEMBRE</t>
  </si>
  <si>
    <t>AOVN720724HG1</t>
  </si>
  <si>
    <t>DG-DIF/483/2024-183016-1</t>
  </si>
  <si>
    <t>SISTEMA PARA EL DESARROLLO INTEGRAL DE LA FAMILIA DE NL.</t>
  </si>
  <si>
    <t>REINTEGRO DE REMANENTE NO DEVENGADO DEL FONDO DE APOYO MUNICIPAL PARA LA NIÑEZ 2024, ASÍ COMO RENDIMIENTOS CUENTA 0161054313 CLABE 072580001610543132</t>
  </si>
  <si>
    <t>SDI770226674</t>
  </si>
  <si>
    <t>DJ/DIF-OCNV/258/2024</t>
  </si>
  <si>
    <t>2025-1-AZ-183010-9</t>
  </si>
  <si>
    <t>PAGO DE NÓMINA PERIODO: 1-2025, BANCO: AZTECA, TIPO DE PAGO: TRANSFERENCIA</t>
  </si>
  <si>
    <t>2025-1-AZ-E1-183010-14</t>
  </si>
  <si>
    <t>2025-2-AZ-183010-25</t>
  </si>
  <si>
    <t>PAGO DE NÓMINA PERIODO: 2-2025, BANCO: AZTECA, TIPO DE PAGO: TRANSFERENCIA</t>
  </si>
  <si>
    <t>2025-2-AZ-E1-183010-30</t>
  </si>
  <si>
    <t>2025-292-AZ-E2-183010-34</t>
  </si>
  <si>
    <t>PAGO DE NÓMINA PERIODO: 292-2025, BANCO: AZTECA, TIPO DE PAGO: TRANSFERENCIA</t>
  </si>
  <si>
    <t>M 1745-183011-31</t>
  </si>
  <si>
    <t>ARRENDAMIENTO INVISA: ESPACIO ESTACIONAMIENTO DE 32 CAJONES PARA AUTOMOVILES DEL 16 AL 30 DE NOVIEMBRE DEL 2024</t>
  </si>
  <si>
    <t>SFA-DGA-DASG/CC/00224.5/2024</t>
  </si>
  <si>
    <t>AA-0105417-183011-12</t>
  </si>
  <si>
    <t>CONSUMO  DE DIESEL SEM 0 1AL 03 NOVIEMBRE 2024 INCLUYE N.C AA-0105418</t>
  </si>
  <si>
    <t>AA-0105419-183011-10</t>
  </si>
  <si>
    <t>CONSUMO DE DIESEL SEM 04 AL 10 NOVIEMBRE 2024  INCLUYE N.C. AA0105420</t>
  </si>
  <si>
    <t>AA-0105421-183011-6</t>
  </si>
  <si>
    <t>CONSUMO DE GASOLINA SEM 25 AL 30 NOVIEMBRE 2024 INCLUYE N.C AA0105422</t>
  </si>
  <si>
    <t>AA-0105423-183011-8</t>
  </si>
  <si>
    <t>CONSUMO DE GASOLINA SEM 01 DICIEMBRE 2024, INCLUYE N.C. AA0105424</t>
  </si>
  <si>
    <t>AA-0105426-183011-9</t>
  </si>
  <si>
    <t>CONSUMO DE DIESEL SEM 01 DICIEMBRE 2024, INCLUYE N.C. AA0105427</t>
  </si>
  <si>
    <t>AA-0105428-183011-7</t>
  </si>
  <si>
    <t>CONSUMO DE DIESEL SEM 25 AL 30 NOVIEMBRE 2024 INCLUYE N.C AA0105429</t>
  </si>
  <si>
    <t>AA-0105430-183011-14</t>
  </si>
  <si>
    <t>CONSUMO DE DIESEL SEMANA 02 AL 08 DICIEMBRE 2024 INCLUYE N.C. AA-0105431</t>
  </si>
  <si>
    <t>183009-11</t>
  </si>
  <si>
    <t>OCHOA RIOS ARTURO EMMANUEL</t>
  </si>
  <si>
    <t>(GXC) VIAJE A TOLUCA ACUDIR A REUNIÓN NACIONAL DE PROTECCIÓN CIVIL SOBRE INCENDIOS FORESTALES</t>
  </si>
  <si>
    <t>OORA860823P24</t>
  </si>
  <si>
    <t>183009-12</t>
  </si>
  <si>
    <t>MENDOZA RANGEL KAREN ALONDRA</t>
  </si>
  <si>
    <t>(GXC) VIAJE A TOLUCA ASISTIR A REUNIÓN NACIONAL DE PROTECCIÓN CIVIL SOBRE INCENDIOS FORESTALES</t>
  </si>
  <si>
    <t>MERK940913AM1</t>
  </si>
  <si>
    <t>183009-13</t>
  </si>
  <si>
    <t>MARISCAL RODRIGUEZ JOSE CARLOS</t>
  </si>
  <si>
    <t>(GXC) VIAJE A TOLUCA ASISTIR REUNIÓN NACIONAL DE PROTECCIÓN CIVIL SOBRE INCENDIOS FORESTALES</t>
  </si>
  <si>
    <t>MARC901204CW4</t>
  </si>
  <si>
    <t>183009-14</t>
  </si>
  <si>
    <t>ROMERO SANTIAGO EDGAR ELIU</t>
  </si>
  <si>
    <t>(GXC) VIAJE A TOLUCA ACUDIR REUNIÓN NACIONAL DE PROTECCIÓN CIVIL SOBRE INCENDIOS FORESTALES</t>
  </si>
  <si>
    <t>ROSE040625ESA</t>
  </si>
  <si>
    <t>183009-15</t>
  </si>
  <si>
    <t>GUERRA CARDONA MARIA DE LA LUZ</t>
  </si>
  <si>
    <t>GUCL760426E43</t>
  </si>
  <si>
    <t>SFA-DGA-DASG/CC/00199/2024</t>
  </si>
  <si>
    <t>FDO - #OP</t>
  </si>
  <si>
    <t>Total 123736</t>
  </si>
  <si>
    <t>Total 126693</t>
  </si>
  <si>
    <t>Total 126753</t>
  </si>
  <si>
    <t>Total 206273</t>
  </si>
  <si>
    <t>Total 214873</t>
  </si>
  <si>
    <t>Total 320401</t>
  </si>
  <si>
    <t>Total 320911</t>
  </si>
  <si>
    <t>Total 321230</t>
  </si>
  <si>
    <t>Total 112917</t>
  </si>
  <si>
    <t>Total 126287</t>
  </si>
  <si>
    <t>Total 126704</t>
  </si>
  <si>
    <t>Total 206019</t>
  </si>
  <si>
    <t>Total 206311</t>
  </si>
  <si>
    <t>Total 206894</t>
  </si>
  <si>
    <t>Total 210000</t>
  </si>
  <si>
    <t>Total 210001</t>
  </si>
  <si>
    <t>Total 212000</t>
  </si>
  <si>
    <t>Total 214872</t>
  </si>
  <si>
    <t>Total 303948</t>
  </si>
  <si>
    <t>Total 400019</t>
  </si>
  <si>
    <t>Total 400116</t>
  </si>
  <si>
    <t>Total 203013</t>
  </si>
  <si>
    <t>SECRETARÍA DE FINANZAS Y ADMINISTRACIÓN</t>
  </si>
  <si>
    <t>DIRECCIÓN DE EGRESOS DGF</t>
  </si>
  <si>
    <t>OBRA PUBLICA - GASTOS VARIOS (FDOS ESP)</t>
  </si>
  <si>
    <t>GASTO VARIOS</t>
  </si>
  <si>
    <t>SERVICIOS PROFESIONALES</t>
  </si>
  <si>
    <t>GASTOS DE REPRESENTACION</t>
  </si>
  <si>
    <t>SERVICIOS PERSONALES</t>
  </si>
  <si>
    <t>PAGOS (ENERO) (2025)</t>
  </si>
  <si>
    <t>INFORMACIÓN RESERVADA DE CONFORMIDAD CON ACUERDO DE INFORMACIÓN CLASIFICADA COMO RESERVADA POR LA SECRETARÍA DE SEGURIDAD Y PROTECCIÓN A LA CIUDADANIA</t>
  </si>
  <si>
    <t>EL ACUERDO DE INFORMACIÓN CLASIFICADA COMO RESERVADA PUEDE SER CONSULTADO EN: http://portal.monterrey.gob.mx/pdf/portaln/2023/DAYEM%2023-2023.pdf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</si>
</sst>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4" fontId="0" fillId="0" borderId="0" xfId="0" applyNumberFormat="1" applyBorder="1"/>
    <xf numFmtId="1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pane ySplit="6" topLeftCell="A7" activePane="bottomLeft" state="frozen"/>
      <selection pane="bottomLeft" activeCell="F22" sqref="F22"/>
    </sheetView>
  </sheetViews>
  <sheetFormatPr baseColWidth="10" defaultRowHeight="15" x14ac:dyDescent="0.25"/>
  <cols>
    <col min="1" max="1" width="13.42578125" customWidth="1"/>
    <col min="2" max="2" width="45.7109375" customWidth="1"/>
    <col min="3" max="3" width="15.5703125" bestFit="1" customWidth="1"/>
    <col min="4" max="4" width="24.5703125" bestFit="1" customWidth="1"/>
    <col min="5" max="5" width="30.28515625" bestFit="1" customWidth="1"/>
    <col min="6" max="6" width="47.5703125" customWidth="1"/>
    <col min="10" max="10" width="13.42578125" customWidth="1"/>
  </cols>
  <sheetData>
    <row r="1" spans="1:10" ht="33.75" x14ac:dyDescent="0.5">
      <c r="A1" s="9" t="s">
        <v>498</v>
      </c>
    </row>
    <row r="2" spans="1:10" ht="23.25" x14ac:dyDescent="0.35">
      <c r="A2" s="10" t="s">
        <v>499</v>
      </c>
    </row>
    <row r="3" spans="1:10" ht="18.75" x14ac:dyDescent="0.3">
      <c r="A3" s="11" t="s">
        <v>505</v>
      </c>
    </row>
    <row r="4" spans="1:10" x14ac:dyDescent="0.25">
      <c r="A4" s="12" t="s">
        <v>500</v>
      </c>
    </row>
    <row r="6" spans="1:10" ht="30" customHeight="1" x14ac:dyDescent="0.25">
      <c r="A6" s="7" t="s">
        <v>2</v>
      </c>
      <c r="B6" s="7" t="s">
        <v>3</v>
      </c>
      <c r="C6" s="7" t="s">
        <v>7</v>
      </c>
      <c r="D6" s="7" t="s">
        <v>1</v>
      </c>
      <c r="E6" s="7" t="s">
        <v>8</v>
      </c>
      <c r="F6" s="7" t="s">
        <v>4</v>
      </c>
      <c r="G6" s="7" t="s">
        <v>5</v>
      </c>
      <c r="H6" s="8" t="s">
        <v>475</v>
      </c>
      <c r="I6" s="7" t="s">
        <v>0</v>
      </c>
      <c r="J6" s="7" t="s">
        <v>6</v>
      </c>
    </row>
    <row r="7" spans="1:10" x14ac:dyDescent="0.25">
      <c r="A7" s="4">
        <v>123736</v>
      </c>
      <c r="B7" s="1" t="s">
        <v>349</v>
      </c>
      <c r="C7" s="5" t="s">
        <v>351</v>
      </c>
      <c r="D7" s="4" t="s">
        <v>348</v>
      </c>
      <c r="E7" s="5" t="s">
        <v>352</v>
      </c>
      <c r="F7" s="1" t="s">
        <v>350</v>
      </c>
      <c r="G7" s="4" t="s">
        <v>213</v>
      </c>
      <c r="H7" s="5">
        <v>1032314</v>
      </c>
      <c r="I7" s="3">
        <v>45688</v>
      </c>
      <c r="J7" s="2">
        <v>9596096.0099999998</v>
      </c>
    </row>
    <row r="8" spans="1:10" x14ac:dyDescent="0.25">
      <c r="A8" s="6" t="s">
        <v>476</v>
      </c>
      <c r="B8" s="1"/>
      <c r="C8" s="5"/>
      <c r="D8" s="4"/>
      <c r="E8" s="5"/>
      <c r="F8" s="1"/>
      <c r="G8" s="4"/>
      <c r="H8" s="5"/>
      <c r="I8" s="3"/>
      <c r="J8" s="2">
        <v>9596096.0099999998</v>
      </c>
    </row>
    <row r="9" spans="1:10" x14ac:dyDescent="0.25">
      <c r="A9" s="4">
        <v>126693</v>
      </c>
      <c r="B9" s="1" t="s">
        <v>426</v>
      </c>
      <c r="C9" s="5" t="s">
        <v>428</v>
      </c>
      <c r="D9" s="4" t="s">
        <v>425</v>
      </c>
      <c r="E9" s="5" t="s">
        <v>429</v>
      </c>
      <c r="F9" s="1" t="s">
        <v>427</v>
      </c>
      <c r="G9" s="4" t="s">
        <v>213</v>
      </c>
      <c r="H9" s="5">
        <v>390000004</v>
      </c>
      <c r="I9" s="3">
        <v>45688</v>
      </c>
      <c r="J9" s="2">
        <v>4296.22</v>
      </c>
    </row>
    <row r="10" spans="1:10" x14ac:dyDescent="0.25">
      <c r="A10" s="6" t="s">
        <v>477</v>
      </c>
      <c r="B10" s="1"/>
      <c r="C10" s="5"/>
      <c r="D10" s="4"/>
      <c r="E10" s="5"/>
      <c r="F10" s="1"/>
      <c r="G10" s="4"/>
      <c r="H10" s="5"/>
      <c r="I10" s="3"/>
      <c r="J10" s="2">
        <v>4296.22</v>
      </c>
    </row>
    <row r="11" spans="1:10" x14ac:dyDescent="0.25">
      <c r="A11" s="4">
        <v>126753</v>
      </c>
      <c r="B11" s="1" t="s">
        <v>405</v>
      </c>
      <c r="C11" s="5" t="s">
        <v>407</v>
      </c>
      <c r="D11" s="4" t="s">
        <v>404</v>
      </c>
      <c r="E11" s="5" t="s">
        <v>408</v>
      </c>
      <c r="F11" s="1" t="s">
        <v>406</v>
      </c>
      <c r="G11" s="4" t="s">
        <v>213</v>
      </c>
      <c r="H11" s="5">
        <v>373000862</v>
      </c>
      <c r="I11" s="3">
        <v>45688</v>
      </c>
      <c r="J11" s="2">
        <v>2280424.67</v>
      </c>
    </row>
    <row r="12" spans="1:10" x14ac:dyDescent="0.25">
      <c r="A12" s="6" t="s">
        <v>478</v>
      </c>
      <c r="B12" s="1"/>
      <c r="C12" s="5"/>
      <c r="D12" s="4"/>
      <c r="E12" s="5"/>
      <c r="F12" s="1"/>
      <c r="G12" s="4"/>
      <c r="H12" s="5"/>
      <c r="I12" s="3"/>
      <c r="J12" s="2">
        <v>2280424.67</v>
      </c>
    </row>
    <row r="13" spans="1:10" x14ac:dyDescent="0.25">
      <c r="A13" s="4">
        <v>206273</v>
      </c>
      <c r="B13" s="1" t="s">
        <v>412</v>
      </c>
      <c r="C13" s="5" t="s">
        <v>414</v>
      </c>
      <c r="D13" s="4" t="s">
        <v>411</v>
      </c>
      <c r="E13" s="5" t="s">
        <v>14</v>
      </c>
      <c r="F13" s="1" t="s">
        <v>413</v>
      </c>
      <c r="G13" s="4" t="s">
        <v>213</v>
      </c>
      <c r="H13" s="5">
        <v>375000043</v>
      </c>
      <c r="I13" s="3">
        <v>45688</v>
      </c>
      <c r="J13" s="2">
        <v>87810</v>
      </c>
    </row>
    <row r="14" spans="1:10" x14ac:dyDescent="0.25">
      <c r="A14" s="4">
        <v>206273</v>
      </c>
      <c r="B14" s="1" t="s">
        <v>412</v>
      </c>
      <c r="C14" s="5" t="s">
        <v>414</v>
      </c>
      <c r="D14" s="4" t="s">
        <v>415</v>
      </c>
      <c r="E14" s="5" t="s">
        <v>14</v>
      </c>
      <c r="F14" s="1" t="s">
        <v>416</v>
      </c>
      <c r="G14" s="4" t="s">
        <v>213</v>
      </c>
      <c r="H14" s="5">
        <v>376000150</v>
      </c>
      <c r="I14" s="3">
        <v>45688</v>
      </c>
      <c r="J14" s="2">
        <v>1599070</v>
      </c>
    </row>
    <row r="15" spans="1:10" x14ac:dyDescent="0.25">
      <c r="A15" s="4">
        <v>206273</v>
      </c>
      <c r="B15" s="1" t="s">
        <v>412</v>
      </c>
      <c r="C15" s="5" t="s">
        <v>414</v>
      </c>
      <c r="D15" s="4" t="s">
        <v>417</v>
      </c>
      <c r="E15" s="5" t="s">
        <v>14</v>
      </c>
      <c r="F15" s="1" t="s">
        <v>418</v>
      </c>
      <c r="G15" s="4" t="s">
        <v>213</v>
      </c>
      <c r="H15" s="5">
        <v>382000016</v>
      </c>
      <c r="I15" s="3">
        <v>45688</v>
      </c>
      <c r="J15" s="2">
        <v>251919</v>
      </c>
    </row>
    <row r="16" spans="1:10" x14ac:dyDescent="0.25">
      <c r="A16" s="4">
        <v>206273</v>
      </c>
      <c r="B16" s="1" t="s">
        <v>412</v>
      </c>
      <c r="C16" s="5" t="s">
        <v>414</v>
      </c>
      <c r="D16" s="4" t="s">
        <v>419</v>
      </c>
      <c r="E16" s="5" t="s">
        <v>14</v>
      </c>
      <c r="F16" s="1" t="s">
        <v>420</v>
      </c>
      <c r="G16" s="4" t="s">
        <v>213</v>
      </c>
      <c r="H16" s="5">
        <v>382000017</v>
      </c>
      <c r="I16" s="3">
        <v>45688</v>
      </c>
      <c r="J16" s="2">
        <v>111425</v>
      </c>
    </row>
    <row r="17" spans="1:10" x14ac:dyDescent="0.25">
      <c r="A17" s="6" t="s">
        <v>479</v>
      </c>
      <c r="B17" s="1"/>
      <c r="C17" s="5"/>
      <c r="D17" s="4"/>
      <c r="E17" s="5"/>
      <c r="F17" s="1"/>
      <c r="G17" s="4"/>
      <c r="H17" s="5"/>
      <c r="I17" s="3"/>
      <c r="J17" s="2">
        <v>2050224</v>
      </c>
    </row>
    <row r="18" spans="1:10" x14ac:dyDescent="0.25">
      <c r="A18" s="4">
        <v>214873</v>
      </c>
      <c r="B18" s="1" t="s">
        <v>405</v>
      </c>
      <c r="C18" s="5" t="s">
        <v>407</v>
      </c>
      <c r="D18" s="4" t="s">
        <v>409</v>
      </c>
      <c r="E18" s="5" t="s">
        <v>14</v>
      </c>
      <c r="F18" s="1" t="s">
        <v>410</v>
      </c>
      <c r="G18" s="4" t="s">
        <v>213</v>
      </c>
      <c r="H18" s="5">
        <v>373000863</v>
      </c>
      <c r="I18" s="3">
        <v>45688</v>
      </c>
      <c r="J18" s="2">
        <v>926552.77</v>
      </c>
    </row>
    <row r="19" spans="1:10" x14ac:dyDescent="0.25">
      <c r="A19" s="6" t="s">
        <v>480</v>
      </c>
      <c r="B19" s="1"/>
      <c r="C19" s="5"/>
      <c r="D19" s="4"/>
      <c r="E19" s="5"/>
      <c r="F19" s="1"/>
      <c r="G19" s="4"/>
      <c r="H19" s="5"/>
      <c r="I19" s="3"/>
      <c r="J19" s="2">
        <v>926552.77</v>
      </c>
    </row>
    <row r="20" spans="1:10" x14ac:dyDescent="0.25">
      <c r="A20" s="4">
        <v>320401</v>
      </c>
      <c r="B20" s="1" t="s">
        <v>362</v>
      </c>
      <c r="C20" s="5" t="s">
        <v>364</v>
      </c>
      <c r="D20" s="4" t="s">
        <v>438</v>
      </c>
      <c r="E20" s="5" t="s">
        <v>440</v>
      </c>
      <c r="F20" s="1" t="s">
        <v>439</v>
      </c>
      <c r="G20" s="4" t="s">
        <v>213</v>
      </c>
      <c r="H20" s="5">
        <v>396000001</v>
      </c>
      <c r="I20" s="3">
        <v>45688</v>
      </c>
      <c r="J20" s="2">
        <v>20416</v>
      </c>
    </row>
    <row r="21" spans="1:10" x14ac:dyDescent="0.25">
      <c r="A21" s="6" t="s">
        <v>481</v>
      </c>
      <c r="B21" s="1"/>
      <c r="C21" s="5"/>
      <c r="D21" s="4"/>
      <c r="E21" s="5"/>
      <c r="F21" s="1"/>
      <c r="G21" s="4"/>
      <c r="H21" s="5"/>
      <c r="I21" s="3"/>
      <c r="J21" s="2">
        <v>20416</v>
      </c>
    </row>
    <row r="22" spans="1:10" x14ac:dyDescent="0.25">
      <c r="A22" s="4" t="s">
        <v>506</v>
      </c>
      <c r="B22" s="1" t="s">
        <v>506</v>
      </c>
      <c r="C22" s="5" t="s">
        <v>506</v>
      </c>
      <c r="D22" s="4" t="s">
        <v>506</v>
      </c>
      <c r="E22" s="5" t="s">
        <v>474</v>
      </c>
      <c r="F22" s="1" t="s">
        <v>507</v>
      </c>
      <c r="G22" s="4" t="s">
        <v>213</v>
      </c>
      <c r="H22" s="5">
        <v>401000007</v>
      </c>
      <c r="I22" s="3">
        <v>45688</v>
      </c>
      <c r="J22" s="2">
        <v>291998.26</v>
      </c>
    </row>
    <row r="23" spans="1:10" x14ac:dyDescent="0.25">
      <c r="A23" s="6" t="s">
        <v>482</v>
      </c>
      <c r="B23" s="1"/>
      <c r="C23" s="5"/>
      <c r="D23" s="4"/>
      <c r="E23" s="5"/>
      <c r="F23" s="1"/>
      <c r="G23" s="4"/>
      <c r="H23" s="5"/>
      <c r="I23" s="3"/>
      <c r="J23" s="2">
        <v>291998.26</v>
      </c>
    </row>
    <row r="24" spans="1:10" x14ac:dyDescent="0.25">
      <c r="A24" s="4">
        <v>321230</v>
      </c>
      <c r="B24" s="1" t="s">
        <v>239</v>
      </c>
      <c r="C24" s="5" t="s">
        <v>241</v>
      </c>
      <c r="D24" s="4" t="s">
        <v>441</v>
      </c>
      <c r="E24" s="5" t="s">
        <v>242</v>
      </c>
      <c r="F24" s="1" t="s">
        <v>442</v>
      </c>
      <c r="G24" s="4" t="s">
        <v>213</v>
      </c>
      <c r="H24" s="5">
        <v>401000001</v>
      </c>
      <c r="I24" s="3">
        <v>45688</v>
      </c>
      <c r="J24" s="2">
        <v>114007.43</v>
      </c>
    </row>
    <row r="25" spans="1:10" x14ac:dyDescent="0.25">
      <c r="A25" s="4">
        <v>321230</v>
      </c>
      <c r="B25" s="1" t="s">
        <v>239</v>
      </c>
      <c r="C25" s="5" t="s">
        <v>241</v>
      </c>
      <c r="D25" s="4" t="s">
        <v>443</v>
      </c>
      <c r="E25" s="5" t="s">
        <v>242</v>
      </c>
      <c r="F25" s="1" t="s">
        <v>444</v>
      </c>
      <c r="G25" s="4" t="s">
        <v>213</v>
      </c>
      <c r="H25" s="5">
        <v>401000001</v>
      </c>
      <c r="I25" s="3">
        <v>45688</v>
      </c>
      <c r="J25" s="2">
        <v>524099.42</v>
      </c>
    </row>
    <row r="26" spans="1:10" x14ac:dyDescent="0.25">
      <c r="A26" s="4">
        <v>321230</v>
      </c>
      <c r="B26" s="1" t="s">
        <v>239</v>
      </c>
      <c r="C26" s="5" t="s">
        <v>241</v>
      </c>
      <c r="D26" s="4" t="s">
        <v>445</v>
      </c>
      <c r="E26" s="5" t="s">
        <v>242</v>
      </c>
      <c r="F26" s="1" t="s">
        <v>446</v>
      </c>
      <c r="G26" s="4" t="s">
        <v>213</v>
      </c>
      <c r="H26" s="5">
        <v>401000001</v>
      </c>
      <c r="I26" s="3">
        <v>45688</v>
      </c>
      <c r="J26" s="2">
        <v>2384730.48</v>
      </c>
    </row>
    <row r="27" spans="1:10" x14ac:dyDescent="0.25">
      <c r="A27" s="4">
        <v>321230</v>
      </c>
      <c r="B27" s="1" t="s">
        <v>239</v>
      </c>
      <c r="C27" s="5" t="s">
        <v>241</v>
      </c>
      <c r="D27" s="4" t="s">
        <v>447</v>
      </c>
      <c r="E27" s="5" t="s">
        <v>242</v>
      </c>
      <c r="F27" s="1" t="s">
        <v>448</v>
      </c>
      <c r="G27" s="4" t="s">
        <v>213</v>
      </c>
      <c r="H27" s="5">
        <v>401000001</v>
      </c>
      <c r="I27" s="3">
        <v>45688</v>
      </c>
      <c r="J27" s="2">
        <v>234180.51</v>
      </c>
    </row>
    <row r="28" spans="1:10" x14ac:dyDescent="0.25">
      <c r="A28" s="4">
        <v>321230</v>
      </c>
      <c r="B28" s="1" t="s">
        <v>239</v>
      </c>
      <c r="C28" s="5" t="s">
        <v>241</v>
      </c>
      <c r="D28" s="4" t="s">
        <v>449</v>
      </c>
      <c r="E28" s="5" t="s">
        <v>242</v>
      </c>
      <c r="F28" s="1" t="s">
        <v>450</v>
      </c>
      <c r="G28" s="4" t="s">
        <v>213</v>
      </c>
      <c r="H28" s="5">
        <v>401000001</v>
      </c>
      <c r="I28" s="3">
        <v>45688</v>
      </c>
      <c r="J28" s="2">
        <v>4141.05</v>
      </c>
    </row>
    <row r="29" spans="1:10" x14ac:dyDescent="0.25">
      <c r="A29" s="4">
        <v>321230</v>
      </c>
      <c r="B29" s="1" t="s">
        <v>239</v>
      </c>
      <c r="C29" s="5" t="s">
        <v>241</v>
      </c>
      <c r="D29" s="4" t="s">
        <v>451</v>
      </c>
      <c r="E29" s="5" t="s">
        <v>242</v>
      </c>
      <c r="F29" s="1" t="s">
        <v>452</v>
      </c>
      <c r="G29" s="4" t="s">
        <v>213</v>
      </c>
      <c r="H29" s="5">
        <v>401000001</v>
      </c>
      <c r="I29" s="3">
        <v>45688</v>
      </c>
      <c r="J29" s="2">
        <v>525639.80000000005</v>
      </c>
    </row>
    <row r="30" spans="1:10" x14ac:dyDescent="0.25">
      <c r="A30" s="4">
        <v>321230</v>
      </c>
      <c r="B30" s="1" t="s">
        <v>239</v>
      </c>
      <c r="C30" s="5" t="s">
        <v>241</v>
      </c>
      <c r="D30" s="4" t="s">
        <v>453</v>
      </c>
      <c r="E30" s="5" t="s">
        <v>242</v>
      </c>
      <c r="F30" s="1" t="s">
        <v>454</v>
      </c>
      <c r="G30" s="4" t="s">
        <v>213</v>
      </c>
      <c r="H30" s="5">
        <v>401000001</v>
      </c>
      <c r="I30" s="3">
        <v>45688</v>
      </c>
      <c r="J30" s="2">
        <v>555498.53</v>
      </c>
    </row>
    <row r="31" spans="1:10" x14ac:dyDescent="0.25">
      <c r="A31" s="6" t="s">
        <v>483</v>
      </c>
      <c r="B31" s="1"/>
      <c r="C31" s="5"/>
      <c r="D31" s="4"/>
      <c r="E31" s="5"/>
      <c r="F31" s="1"/>
      <c r="G31" s="4"/>
      <c r="H31" s="5"/>
      <c r="I31" s="3"/>
      <c r="J31" s="2">
        <v>4342297.22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pane ySplit="6" topLeftCell="A75" activePane="bottomLeft" state="frozen"/>
      <selection pane="bottomLeft" activeCell="F89" sqref="F89"/>
    </sheetView>
  </sheetViews>
  <sheetFormatPr baseColWidth="10" defaultRowHeight="15" outlineLevelRow="2" x14ac:dyDescent="0.25"/>
  <cols>
    <col min="1" max="1" width="12.28515625" customWidth="1"/>
    <col min="2" max="2" width="44.85546875" customWidth="1"/>
    <col min="3" max="3" width="16.7109375" bestFit="1" customWidth="1"/>
    <col min="4" max="4" width="29" bestFit="1" customWidth="1"/>
    <col min="5" max="5" width="13.42578125" customWidth="1"/>
    <col min="6" max="6" width="51.5703125" customWidth="1"/>
    <col min="7" max="7" width="5.140625" customWidth="1"/>
    <col min="8" max="8" width="10" customWidth="1"/>
    <col min="9" max="9" width="10.7109375" customWidth="1"/>
    <col min="10" max="10" width="14.140625" customWidth="1"/>
  </cols>
  <sheetData>
    <row r="1" spans="1:10" ht="33.75" x14ac:dyDescent="0.5">
      <c r="A1" s="9" t="s">
        <v>498</v>
      </c>
    </row>
    <row r="2" spans="1:10" ht="23.25" x14ac:dyDescent="0.35">
      <c r="A2" s="10" t="s">
        <v>499</v>
      </c>
    </row>
    <row r="3" spans="1:10" ht="18.75" x14ac:dyDescent="0.3">
      <c r="A3" s="11" t="s">
        <v>505</v>
      </c>
    </row>
    <row r="4" spans="1:10" x14ac:dyDescent="0.25">
      <c r="A4" s="12" t="s">
        <v>501</v>
      </c>
    </row>
    <row r="6" spans="1:10" ht="30.75" customHeight="1" x14ac:dyDescent="0.25">
      <c r="A6" s="7" t="s">
        <v>2</v>
      </c>
      <c r="B6" s="7" t="s">
        <v>3</v>
      </c>
      <c r="C6" s="7" t="s">
        <v>7</v>
      </c>
      <c r="D6" s="7" t="s">
        <v>1</v>
      </c>
      <c r="E6" s="7" t="s">
        <v>8</v>
      </c>
      <c r="F6" s="7" t="s">
        <v>4</v>
      </c>
      <c r="G6" s="7" t="s">
        <v>5</v>
      </c>
      <c r="H6" s="8" t="s">
        <v>475</v>
      </c>
      <c r="I6" s="7" t="s">
        <v>0</v>
      </c>
      <c r="J6" s="7" t="s">
        <v>6</v>
      </c>
    </row>
    <row r="7" spans="1:10" outlineLevel="2" x14ac:dyDescent="0.25">
      <c r="A7" s="4">
        <v>112917</v>
      </c>
      <c r="B7" s="1" t="s">
        <v>337</v>
      </c>
      <c r="C7" s="5" t="s">
        <v>339</v>
      </c>
      <c r="D7" s="4" t="s">
        <v>336</v>
      </c>
      <c r="E7" s="5" t="s">
        <v>14</v>
      </c>
      <c r="F7" s="1" t="s">
        <v>338</v>
      </c>
      <c r="G7" s="4" t="s">
        <v>213</v>
      </c>
      <c r="H7" s="5">
        <v>1032310</v>
      </c>
      <c r="I7" s="3">
        <v>45688</v>
      </c>
      <c r="J7" s="2">
        <v>2687.09</v>
      </c>
    </row>
    <row r="8" spans="1:10" outlineLevel="2" x14ac:dyDescent="0.25">
      <c r="A8" s="4">
        <v>112917</v>
      </c>
      <c r="B8" s="1" t="s">
        <v>337</v>
      </c>
      <c r="C8" s="5" t="s">
        <v>339</v>
      </c>
      <c r="D8" s="4" t="s">
        <v>340</v>
      </c>
      <c r="E8" s="5" t="s">
        <v>14</v>
      </c>
      <c r="F8" s="1" t="s">
        <v>341</v>
      </c>
      <c r="G8" s="4" t="s">
        <v>213</v>
      </c>
      <c r="H8" s="5">
        <v>1032311</v>
      </c>
      <c r="I8" s="3">
        <v>45688</v>
      </c>
      <c r="J8" s="2">
        <v>2656.36</v>
      </c>
    </row>
    <row r="9" spans="1:10" outlineLevel="1" x14ac:dyDescent="0.25">
      <c r="A9" s="6" t="s">
        <v>484</v>
      </c>
      <c r="B9" s="1"/>
      <c r="C9" s="5"/>
      <c r="D9" s="4"/>
      <c r="E9" s="5"/>
      <c r="F9" s="1"/>
      <c r="G9" s="4"/>
      <c r="H9" s="5"/>
      <c r="I9" s="3"/>
      <c r="J9" s="2">
        <f>SUBTOTAL(9,J7:J8)</f>
        <v>5343.4500000000007</v>
      </c>
    </row>
    <row r="10" spans="1:10" outlineLevel="2" x14ac:dyDescent="0.25">
      <c r="A10" s="4">
        <v>126287</v>
      </c>
      <c r="B10" s="1" t="s">
        <v>244</v>
      </c>
      <c r="C10" s="5" t="s">
        <v>246</v>
      </c>
      <c r="D10" s="4" t="s">
        <v>243</v>
      </c>
      <c r="E10" s="5" t="s">
        <v>14</v>
      </c>
      <c r="F10" s="1" t="s">
        <v>245</v>
      </c>
      <c r="G10" s="4" t="s">
        <v>213</v>
      </c>
      <c r="H10" s="5">
        <v>1032280</v>
      </c>
      <c r="I10" s="3">
        <v>45688</v>
      </c>
      <c r="J10" s="2">
        <v>2250000</v>
      </c>
    </row>
    <row r="11" spans="1:10" outlineLevel="1" x14ac:dyDescent="0.25">
      <c r="A11" s="6" t="s">
        <v>485</v>
      </c>
      <c r="B11" s="1"/>
      <c r="C11" s="5"/>
      <c r="D11" s="4"/>
      <c r="E11" s="5"/>
      <c r="F11" s="1"/>
      <c r="G11" s="4"/>
      <c r="H11" s="5"/>
      <c r="I11" s="3"/>
      <c r="J11" s="2">
        <f>SUBTOTAL(9,J10:J10)</f>
        <v>2250000</v>
      </c>
    </row>
    <row r="12" spans="1:10" outlineLevel="2" x14ac:dyDescent="0.25">
      <c r="A12" s="4">
        <v>126704</v>
      </c>
      <c r="B12" s="1" t="s">
        <v>275</v>
      </c>
      <c r="C12" s="5" t="s">
        <v>277</v>
      </c>
      <c r="D12" s="4" t="s">
        <v>274</v>
      </c>
      <c r="E12" s="5" t="s">
        <v>14</v>
      </c>
      <c r="F12" s="1" t="s">
        <v>276</v>
      </c>
      <c r="G12" s="4" t="s">
        <v>213</v>
      </c>
      <c r="H12" s="5">
        <v>1032291</v>
      </c>
      <c r="I12" s="3">
        <v>45688</v>
      </c>
      <c r="J12" s="2">
        <v>44832924</v>
      </c>
    </row>
    <row r="13" spans="1:10" outlineLevel="2" x14ac:dyDescent="0.25">
      <c r="A13" s="4">
        <v>126704</v>
      </c>
      <c r="B13" s="1" t="s">
        <v>275</v>
      </c>
      <c r="C13" s="5" t="s">
        <v>277</v>
      </c>
      <c r="D13" s="4" t="s">
        <v>278</v>
      </c>
      <c r="E13" s="5" t="s">
        <v>14</v>
      </c>
      <c r="F13" s="1" t="s">
        <v>279</v>
      </c>
      <c r="G13" s="4" t="s">
        <v>213</v>
      </c>
      <c r="H13" s="5">
        <v>1032292</v>
      </c>
      <c r="I13" s="3">
        <v>45688</v>
      </c>
      <c r="J13" s="2">
        <v>162700</v>
      </c>
    </row>
    <row r="14" spans="1:10" outlineLevel="1" x14ac:dyDescent="0.25">
      <c r="A14" s="6" t="s">
        <v>486</v>
      </c>
      <c r="B14" s="1"/>
      <c r="C14" s="5"/>
      <c r="D14" s="4"/>
      <c r="E14" s="5"/>
      <c r="F14" s="1"/>
      <c r="G14" s="4"/>
      <c r="H14" s="5"/>
      <c r="I14" s="3"/>
      <c r="J14" s="2">
        <f>SUBTOTAL(9,J12:J13)</f>
        <v>44995624</v>
      </c>
    </row>
    <row r="15" spans="1:10" outlineLevel="2" x14ac:dyDescent="0.25">
      <c r="A15" s="4">
        <v>206019</v>
      </c>
      <c r="B15" s="1" t="s">
        <v>314</v>
      </c>
      <c r="C15" s="5" t="s">
        <v>316</v>
      </c>
      <c r="D15" s="4" t="s">
        <v>313</v>
      </c>
      <c r="E15" s="5" t="s">
        <v>14</v>
      </c>
      <c r="F15" s="1" t="s">
        <v>315</v>
      </c>
      <c r="G15" s="4" t="s">
        <v>213</v>
      </c>
      <c r="H15" s="5">
        <v>1032304</v>
      </c>
      <c r="I15" s="3">
        <v>45688</v>
      </c>
      <c r="J15" s="2">
        <v>201781.2</v>
      </c>
    </row>
    <row r="16" spans="1:10" outlineLevel="2" x14ac:dyDescent="0.25">
      <c r="A16" s="4">
        <v>206019</v>
      </c>
      <c r="B16" s="1" t="s">
        <v>314</v>
      </c>
      <c r="C16" s="5" t="s">
        <v>316</v>
      </c>
      <c r="D16" s="4" t="s">
        <v>317</v>
      </c>
      <c r="E16" s="5" t="s">
        <v>14</v>
      </c>
      <c r="F16" s="1" t="s">
        <v>318</v>
      </c>
      <c r="G16" s="4" t="s">
        <v>213</v>
      </c>
      <c r="H16" s="5">
        <v>1032305</v>
      </c>
      <c r="I16" s="3">
        <v>45688</v>
      </c>
      <c r="J16" s="2">
        <v>500000</v>
      </c>
    </row>
    <row r="17" spans="1:10" outlineLevel="2" x14ac:dyDescent="0.25">
      <c r="A17" s="4">
        <v>206019</v>
      </c>
      <c r="B17" s="1" t="s">
        <v>314</v>
      </c>
      <c r="C17" s="5" t="s">
        <v>316</v>
      </c>
      <c r="D17" s="4" t="s">
        <v>319</v>
      </c>
      <c r="E17" s="5" t="s">
        <v>14</v>
      </c>
      <c r="F17" s="1" t="s">
        <v>320</v>
      </c>
      <c r="G17" s="4" t="s">
        <v>213</v>
      </c>
      <c r="H17" s="5">
        <v>1032306</v>
      </c>
      <c r="I17" s="3">
        <v>45688</v>
      </c>
      <c r="J17" s="2">
        <v>368750</v>
      </c>
    </row>
    <row r="18" spans="1:10" outlineLevel="2" x14ac:dyDescent="0.25">
      <c r="A18" s="4">
        <v>206019</v>
      </c>
      <c r="B18" s="1" t="s">
        <v>314</v>
      </c>
      <c r="C18" s="5" t="s">
        <v>316</v>
      </c>
      <c r="D18" s="4" t="s">
        <v>321</v>
      </c>
      <c r="E18" s="5" t="s">
        <v>14</v>
      </c>
      <c r="F18" s="1" t="s">
        <v>322</v>
      </c>
      <c r="G18" s="4" t="s">
        <v>213</v>
      </c>
      <c r="H18" s="5">
        <v>1032307</v>
      </c>
      <c r="I18" s="3">
        <v>45688</v>
      </c>
      <c r="J18" s="2">
        <v>2228872.96</v>
      </c>
    </row>
    <row r="19" spans="1:10" outlineLevel="1" x14ac:dyDescent="0.25">
      <c r="A19" s="6" t="s">
        <v>487</v>
      </c>
      <c r="B19" s="1"/>
      <c r="C19" s="5"/>
      <c r="D19" s="4"/>
      <c r="E19" s="5"/>
      <c r="F19" s="1"/>
      <c r="G19" s="4"/>
      <c r="H19" s="5"/>
      <c r="I19" s="3"/>
      <c r="J19" s="2">
        <f>SUBTOTAL(9,J15:J18)</f>
        <v>3299404.16</v>
      </c>
    </row>
    <row r="20" spans="1:10" outlineLevel="2" x14ac:dyDescent="0.25">
      <c r="A20" s="4">
        <v>206311</v>
      </c>
      <c r="B20" s="1" t="s">
        <v>271</v>
      </c>
      <c r="C20" s="5" t="s">
        <v>273</v>
      </c>
      <c r="D20" s="4" t="s">
        <v>270</v>
      </c>
      <c r="E20" s="5" t="s">
        <v>14</v>
      </c>
      <c r="F20" s="1" t="s">
        <v>272</v>
      </c>
      <c r="G20" s="4" t="s">
        <v>213</v>
      </c>
      <c r="H20" s="5">
        <v>1032290</v>
      </c>
      <c r="I20" s="3">
        <v>45688</v>
      </c>
      <c r="J20" s="2">
        <v>8851777</v>
      </c>
    </row>
    <row r="21" spans="1:10" outlineLevel="1" x14ac:dyDescent="0.25">
      <c r="A21" s="6" t="s">
        <v>488</v>
      </c>
      <c r="B21" s="1"/>
      <c r="C21" s="5"/>
      <c r="D21" s="4"/>
      <c r="E21" s="5"/>
      <c r="F21" s="1"/>
      <c r="G21" s="4"/>
      <c r="H21" s="5"/>
      <c r="I21" s="3"/>
      <c r="J21" s="2">
        <f>SUBTOTAL(9,J20:J20)</f>
        <v>8851777</v>
      </c>
    </row>
    <row r="22" spans="1:10" outlineLevel="2" x14ac:dyDescent="0.25">
      <c r="A22" s="4">
        <v>206894</v>
      </c>
      <c r="B22" s="1" t="s">
        <v>371</v>
      </c>
      <c r="C22" s="5" t="s">
        <v>373</v>
      </c>
      <c r="D22" s="4" t="s">
        <v>370</v>
      </c>
      <c r="E22" s="5" t="s">
        <v>14</v>
      </c>
      <c r="F22" s="1" t="s">
        <v>372</v>
      </c>
      <c r="G22" s="4" t="s">
        <v>213</v>
      </c>
      <c r="H22" s="5">
        <v>11000405</v>
      </c>
      <c r="I22" s="3">
        <v>45688</v>
      </c>
      <c r="J22" s="2">
        <v>16358851.27</v>
      </c>
    </row>
    <row r="23" spans="1:10" outlineLevel="2" x14ac:dyDescent="0.25">
      <c r="A23" s="4">
        <v>206894</v>
      </c>
      <c r="B23" s="1" t="s">
        <v>371</v>
      </c>
      <c r="C23" s="5" t="s">
        <v>373</v>
      </c>
      <c r="D23" s="4" t="s">
        <v>374</v>
      </c>
      <c r="E23" s="5" t="s">
        <v>14</v>
      </c>
      <c r="F23" s="1" t="s">
        <v>372</v>
      </c>
      <c r="G23" s="4" t="s">
        <v>213</v>
      </c>
      <c r="H23" s="5">
        <v>11000406</v>
      </c>
      <c r="I23" s="3">
        <v>45688</v>
      </c>
      <c r="J23" s="2">
        <v>517897.48</v>
      </c>
    </row>
    <row r="24" spans="1:10" outlineLevel="2" x14ac:dyDescent="0.25">
      <c r="A24" s="4">
        <v>206894</v>
      </c>
      <c r="B24" s="1" t="s">
        <v>371</v>
      </c>
      <c r="C24" s="5" t="s">
        <v>373</v>
      </c>
      <c r="D24" s="4" t="s">
        <v>375</v>
      </c>
      <c r="E24" s="5" t="s">
        <v>14</v>
      </c>
      <c r="F24" s="1" t="s">
        <v>376</v>
      </c>
      <c r="G24" s="4" t="s">
        <v>213</v>
      </c>
      <c r="H24" s="5">
        <v>11000407</v>
      </c>
      <c r="I24" s="3">
        <v>45688</v>
      </c>
      <c r="J24" s="2">
        <v>6831110.4299999997</v>
      </c>
    </row>
    <row r="25" spans="1:10" outlineLevel="2" x14ac:dyDescent="0.25">
      <c r="A25" s="4">
        <v>206894</v>
      </c>
      <c r="B25" s="1" t="s">
        <v>371</v>
      </c>
      <c r="C25" s="5" t="s">
        <v>373</v>
      </c>
      <c r="D25" s="4" t="s">
        <v>377</v>
      </c>
      <c r="E25" s="5" t="s">
        <v>14</v>
      </c>
      <c r="F25" s="1" t="s">
        <v>378</v>
      </c>
      <c r="G25" s="4" t="s">
        <v>213</v>
      </c>
      <c r="H25" s="5">
        <v>231000305</v>
      </c>
      <c r="I25" s="3">
        <v>45688</v>
      </c>
      <c r="J25" s="2">
        <v>5658.99</v>
      </c>
    </row>
    <row r="26" spans="1:10" outlineLevel="2" x14ac:dyDescent="0.25">
      <c r="A26" s="4">
        <v>206894</v>
      </c>
      <c r="B26" s="1" t="s">
        <v>371</v>
      </c>
      <c r="C26" s="5" t="s">
        <v>373</v>
      </c>
      <c r="D26" s="4" t="s">
        <v>379</v>
      </c>
      <c r="E26" s="5" t="s">
        <v>14</v>
      </c>
      <c r="F26" s="1" t="s">
        <v>380</v>
      </c>
      <c r="G26" s="4" t="s">
        <v>213</v>
      </c>
      <c r="H26" s="5">
        <v>231000306</v>
      </c>
      <c r="I26" s="3">
        <v>45688</v>
      </c>
      <c r="J26" s="2">
        <v>40269554.979999997</v>
      </c>
    </row>
    <row r="27" spans="1:10" outlineLevel="2" x14ac:dyDescent="0.25">
      <c r="A27" s="4">
        <v>206894</v>
      </c>
      <c r="B27" s="1" t="s">
        <v>371</v>
      </c>
      <c r="C27" s="5" t="s">
        <v>373</v>
      </c>
      <c r="D27" s="4" t="s">
        <v>381</v>
      </c>
      <c r="E27" s="5" t="s">
        <v>14</v>
      </c>
      <c r="F27" s="1" t="s">
        <v>380</v>
      </c>
      <c r="G27" s="4" t="s">
        <v>213</v>
      </c>
      <c r="H27" s="5">
        <v>231000307</v>
      </c>
      <c r="I27" s="3">
        <v>45688</v>
      </c>
      <c r="J27" s="2">
        <v>771110.52</v>
      </c>
    </row>
    <row r="28" spans="1:10" outlineLevel="2" x14ac:dyDescent="0.25">
      <c r="A28" s="4">
        <v>206894</v>
      </c>
      <c r="B28" s="1" t="s">
        <v>371</v>
      </c>
      <c r="C28" s="5" t="s">
        <v>373</v>
      </c>
      <c r="D28" s="4" t="s">
        <v>382</v>
      </c>
      <c r="E28" s="5" t="s">
        <v>14</v>
      </c>
      <c r="F28" s="1" t="s">
        <v>383</v>
      </c>
      <c r="G28" s="4" t="s">
        <v>213</v>
      </c>
      <c r="H28" s="5">
        <v>231000308</v>
      </c>
      <c r="I28" s="3">
        <v>45688</v>
      </c>
      <c r="J28" s="2">
        <v>40520167.329999998</v>
      </c>
    </row>
    <row r="29" spans="1:10" outlineLevel="2" x14ac:dyDescent="0.25">
      <c r="A29" s="4">
        <v>206894</v>
      </c>
      <c r="B29" s="1" t="s">
        <v>371</v>
      </c>
      <c r="C29" s="5" t="s">
        <v>373</v>
      </c>
      <c r="D29" s="4" t="s">
        <v>384</v>
      </c>
      <c r="E29" s="5" t="s">
        <v>14</v>
      </c>
      <c r="F29" s="1" t="s">
        <v>383</v>
      </c>
      <c r="G29" s="4" t="s">
        <v>213</v>
      </c>
      <c r="H29" s="5">
        <v>231000309</v>
      </c>
      <c r="I29" s="3">
        <v>45688</v>
      </c>
      <c r="J29" s="2">
        <v>509905.75</v>
      </c>
    </row>
    <row r="30" spans="1:10" outlineLevel="2" x14ac:dyDescent="0.25">
      <c r="A30" s="4">
        <v>206894</v>
      </c>
      <c r="B30" s="1" t="s">
        <v>371</v>
      </c>
      <c r="C30" s="5" t="s">
        <v>373</v>
      </c>
      <c r="D30" s="4" t="s">
        <v>385</v>
      </c>
      <c r="E30" s="5" t="s">
        <v>14</v>
      </c>
      <c r="F30" s="1" t="s">
        <v>386</v>
      </c>
      <c r="G30" s="4" t="s">
        <v>213</v>
      </c>
      <c r="H30" s="5">
        <v>231000310</v>
      </c>
      <c r="I30" s="3">
        <v>45688</v>
      </c>
      <c r="J30" s="2">
        <v>357191.1</v>
      </c>
    </row>
    <row r="31" spans="1:10" outlineLevel="2" x14ac:dyDescent="0.25">
      <c r="A31" s="4">
        <v>206894</v>
      </c>
      <c r="B31" s="1" t="s">
        <v>371</v>
      </c>
      <c r="C31" s="5" t="s">
        <v>373</v>
      </c>
      <c r="D31" s="4" t="s">
        <v>387</v>
      </c>
      <c r="E31" s="5" t="s">
        <v>14</v>
      </c>
      <c r="F31" s="1" t="s">
        <v>388</v>
      </c>
      <c r="G31" s="4" t="s">
        <v>213</v>
      </c>
      <c r="H31" s="5">
        <v>240000331</v>
      </c>
      <c r="I31" s="3">
        <v>45688</v>
      </c>
      <c r="J31" s="2">
        <v>5580141.1799999997</v>
      </c>
    </row>
    <row r="32" spans="1:10" outlineLevel="2" x14ac:dyDescent="0.25">
      <c r="A32" s="4">
        <v>206894</v>
      </c>
      <c r="B32" s="1" t="s">
        <v>371</v>
      </c>
      <c r="C32" s="5" t="s">
        <v>373</v>
      </c>
      <c r="D32" s="4" t="s">
        <v>389</v>
      </c>
      <c r="E32" s="5" t="s">
        <v>14</v>
      </c>
      <c r="F32" s="1" t="s">
        <v>388</v>
      </c>
      <c r="G32" s="4" t="s">
        <v>213</v>
      </c>
      <c r="H32" s="5">
        <v>240000332</v>
      </c>
      <c r="I32" s="3">
        <v>45688</v>
      </c>
      <c r="J32" s="2">
        <v>17100.47</v>
      </c>
    </row>
    <row r="33" spans="1:10" outlineLevel="2" x14ac:dyDescent="0.25">
      <c r="A33" s="4">
        <v>206894</v>
      </c>
      <c r="B33" s="1" t="s">
        <v>371</v>
      </c>
      <c r="C33" s="5" t="s">
        <v>373</v>
      </c>
      <c r="D33" s="4" t="s">
        <v>390</v>
      </c>
      <c r="E33" s="5" t="s">
        <v>14</v>
      </c>
      <c r="F33" s="1" t="s">
        <v>391</v>
      </c>
      <c r="G33" s="4" t="s">
        <v>213</v>
      </c>
      <c r="H33" s="5">
        <v>240000333</v>
      </c>
      <c r="I33" s="3">
        <v>45688</v>
      </c>
      <c r="J33" s="2">
        <v>8473179.5899999999</v>
      </c>
    </row>
    <row r="34" spans="1:10" outlineLevel="2" x14ac:dyDescent="0.25">
      <c r="A34" s="4">
        <v>206894</v>
      </c>
      <c r="B34" s="1" t="s">
        <v>371</v>
      </c>
      <c r="C34" s="5" t="s">
        <v>373</v>
      </c>
      <c r="D34" s="4" t="s">
        <v>392</v>
      </c>
      <c r="E34" s="5" t="s">
        <v>14</v>
      </c>
      <c r="F34" s="1" t="s">
        <v>391</v>
      </c>
      <c r="G34" s="4" t="s">
        <v>213</v>
      </c>
      <c r="H34" s="5">
        <v>240000334</v>
      </c>
      <c r="I34" s="3">
        <v>45688</v>
      </c>
      <c r="J34" s="2">
        <v>20230.05</v>
      </c>
    </row>
    <row r="35" spans="1:10" outlineLevel="2" x14ac:dyDescent="0.25">
      <c r="A35" s="4">
        <v>206894</v>
      </c>
      <c r="B35" s="1" t="s">
        <v>371</v>
      </c>
      <c r="C35" s="5" t="s">
        <v>373</v>
      </c>
      <c r="D35" s="4" t="s">
        <v>393</v>
      </c>
      <c r="E35" s="5" t="s">
        <v>14</v>
      </c>
      <c r="F35" s="1" t="s">
        <v>391</v>
      </c>
      <c r="G35" s="4" t="s">
        <v>213</v>
      </c>
      <c r="H35" s="5">
        <v>240000335</v>
      </c>
      <c r="I35" s="3">
        <v>45688</v>
      </c>
      <c r="J35" s="2">
        <v>232916.05</v>
      </c>
    </row>
    <row r="36" spans="1:10" outlineLevel="2" x14ac:dyDescent="0.25">
      <c r="A36" s="4">
        <v>206894</v>
      </c>
      <c r="B36" s="1" t="s">
        <v>371</v>
      </c>
      <c r="C36" s="5" t="s">
        <v>373</v>
      </c>
      <c r="D36" s="4" t="s">
        <v>394</v>
      </c>
      <c r="E36" s="5" t="s">
        <v>14</v>
      </c>
      <c r="F36" s="1" t="s">
        <v>395</v>
      </c>
      <c r="G36" s="4" t="s">
        <v>213</v>
      </c>
      <c r="H36" s="5">
        <v>240000336</v>
      </c>
      <c r="I36" s="3">
        <v>45688</v>
      </c>
      <c r="J36" s="2">
        <v>63756.99</v>
      </c>
    </row>
    <row r="37" spans="1:10" outlineLevel="2" x14ac:dyDescent="0.25">
      <c r="A37" s="4">
        <v>206894</v>
      </c>
      <c r="B37" s="1" t="s">
        <v>371</v>
      </c>
      <c r="C37" s="5" t="s">
        <v>373</v>
      </c>
      <c r="D37" s="4" t="s">
        <v>396</v>
      </c>
      <c r="E37" s="5" t="s">
        <v>14</v>
      </c>
      <c r="F37" s="1" t="s">
        <v>397</v>
      </c>
      <c r="G37" s="4" t="s">
        <v>213</v>
      </c>
      <c r="H37" s="5">
        <v>328000165</v>
      </c>
      <c r="I37" s="3">
        <v>45688</v>
      </c>
      <c r="J37" s="2">
        <v>8082454.3399999999</v>
      </c>
    </row>
    <row r="38" spans="1:10" outlineLevel="2" x14ac:dyDescent="0.25">
      <c r="A38" s="4">
        <v>206894</v>
      </c>
      <c r="B38" s="1" t="s">
        <v>371</v>
      </c>
      <c r="C38" s="5" t="s">
        <v>373</v>
      </c>
      <c r="D38" s="4" t="s">
        <v>398</v>
      </c>
      <c r="E38" s="5" t="s">
        <v>14</v>
      </c>
      <c r="F38" s="1" t="s">
        <v>397</v>
      </c>
      <c r="G38" s="4" t="s">
        <v>213</v>
      </c>
      <c r="H38" s="5">
        <v>328000166</v>
      </c>
      <c r="I38" s="3">
        <v>45688</v>
      </c>
      <c r="J38" s="2">
        <v>107818.71</v>
      </c>
    </row>
    <row r="39" spans="1:10" outlineLevel="2" x14ac:dyDescent="0.25">
      <c r="A39" s="4">
        <v>206894</v>
      </c>
      <c r="B39" s="1" t="s">
        <v>371</v>
      </c>
      <c r="C39" s="5" t="s">
        <v>373</v>
      </c>
      <c r="D39" s="4" t="s">
        <v>399</v>
      </c>
      <c r="E39" s="5" t="s">
        <v>14</v>
      </c>
      <c r="F39" s="1" t="s">
        <v>400</v>
      </c>
      <c r="G39" s="4" t="s">
        <v>213</v>
      </c>
      <c r="H39" s="5">
        <v>328000167</v>
      </c>
      <c r="I39" s="3">
        <v>45688</v>
      </c>
      <c r="J39" s="2">
        <v>7732724.0899999999</v>
      </c>
    </row>
    <row r="40" spans="1:10" outlineLevel="2" x14ac:dyDescent="0.25">
      <c r="A40" s="4">
        <v>206894</v>
      </c>
      <c r="B40" s="1" t="s">
        <v>371</v>
      </c>
      <c r="C40" s="5" t="s">
        <v>373</v>
      </c>
      <c r="D40" s="4" t="s">
        <v>401</v>
      </c>
      <c r="E40" s="5" t="s">
        <v>14</v>
      </c>
      <c r="F40" s="1" t="s">
        <v>400</v>
      </c>
      <c r="G40" s="4" t="s">
        <v>213</v>
      </c>
      <c r="H40" s="5">
        <v>328000168</v>
      </c>
      <c r="I40" s="3">
        <v>45688</v>
      </c>
      <c r="J40" s="2">
        <v>71512.02</v>
      </c>
    </row>
    <row r="41" spans="1:10" outlineLevel="2" x14ac:dyDescent="0.25">
      <c r="A41" s="4">
        <v>206894</v>
      </c>
      <c r="B41" s="1" t="s">
        <v>371</v>
      </c>
      <c r="C41" s="5" t="s">
        <v>373</v>
      </c>
      <c r="D41" s="4" t="s">
        <v>402</v>
      </c>
      <c r="E41" s="5" t="s">
        <v>14</v>
      </c>
      <c r="F41" s="1" t="s">
        <v>403</v>
      </c>
      <c r="G41" s="4" t="s">
        <v>213</v>
      </c>
      <c r="H41" s="5">
        <v>328000169</v>
      </c>
      <c r="I41" s="3">
        <v>45688</v>
      </c>
      <c r="J41" s="2">
        <v>96004.800000000003</v>
      </c>
    </row>
    <row r="42" spans="1:10" outlineLevel="2" x14ac:dyDescent="0.25">
      <c r="A42" s="4">
        <v>206894</v>
      </c>
      <c r="B42" s="1" t="s">
        <v>371</v>
      </c>
      <c r="C42" s="5" t="s">
        <v>373</v>
      </c>
      <c r="D42" s="4" t="s">
        <v>430</v>
      </c>
      <c r="E42" s="5" t="s">
        <v>14</v>
      </c>
      <c r="F42" s="1" t="s">
        <v>431</v>
      </c>
      <c r="G42" s="4" t="s">
        <v>213</v>
      </c>
      <c r="H42" s="5">
        <v>394000005</v>
      </c>
      <c r="I42" s="3">
        <v>45688</v>
      </c>
      <c r="J42" s="2">
        <v>1040461.82</v>
      </c>
    </row>
    <row r="43" spans="1:10" outlineLevel="2" x14ac:dyDescent="0.25">
      <c r="A43" s="4">
        <v>206894</v>
      </c>
      <c r="B43" s="1" t="s">
        <v>371</v>
      </c>
      <c r="C43" s="5" t="s">
        <v>373</v>
      </c>
      <c r="D43" s="4" t="s">
        <v>432</v>
      </c>
      <c r="E43" s="5" t="s">
        <v>14</v>
      </c>
      <c r="F43" s="1" t="s">
        <v>431</v>
      </c>
      <c r="G43" s="4" t="s">
        <v>213</v>
      </c>
      <c r="H43" s="5">
        <v>394000006</v>
      </c>
      <c r="I43" s="3">
        <v>45688</v>
      </c>
      <c r="J43" s="2">
        <v>125315.38</v>
      </c>
    </row>
    <row r="44" spans="1:10" outlineLevel="2" x14ac:dyDescent="0.25">
      <c r="A44" s="4">
        <v>206894</v>
      </c>
      <c r="B44" s="1" t="s">
        <v>371</v>
      </c>
      <c r="C44" s="5" t="s">
        <v>373</v>
      </c>
      <c r="D44" s="4" t="s">
        <v>433</v>
      </c>
      <c r="E44" s="5" t="s">
        <v>14</v>
      </c>
      <c r="F44" s="1" t="s">
        <v>434</v>
      </c>
      <c r="G44" s="4" t="s">
        <v>213</v>
      </c>
      <c r="H44" s="5">
        <v>394000007</v>
      </c>
      <c r="I44" s="3">
        <v>45688</v>
      </c>
      <c r="J44" s="2">
        <v>1608910.23</v>
      </c>
    </row>
    <row r="45" spans="1:10" outlineLevel="2" x14ac:dyDescent="0.25">
      <c r="A45" s="4">
        <v>206894</v>
      </c>
      <c r="B45" s="1" t="s">
        <v>371</v>
      </c>
      <c r="C45" s="5" t="s">
        <v>373</v>
      </c>
      <c r="D45" s="4" t="s">
        <v>435</v>
      </c>
      <c r="E45" s="5" t="s">
        <v>14</v>
      </c>
      <c r="F45" s="1" t="s">
        <v>434</v>
      </c>
      <c r="G45" s="4" t="s">
        <v>213</v>
      </c>
      <c r="H45" s="5">
        <v>394000008</v>
      </c>
      <c r="I45" s="3">
        <v>45688</v>
      </c>
      <c r="J45" s="2">
        <v>154055.45000000001</v>
      </c>
    </row>
    <row r="46" spans="1:10" outlineLevel="2" x14ac:dyDescent="0.25">
      <c r="A46" s="4">
        <v>206894</v>
      </c>
      <c r="B46" s="1" t="s">
        <v>371</v>
      </c>
      <c r="C46" s="5" t="s">
        <v>373</v>
      </c>
      <c r="D46" s="4" t="s">
        <v>436</v>
      </c>
      <c r="E46" s="5" t="s">
        <v>14</v>
      </c>
      <c r="F46" s="1" t="s">
        <v>437</v>
      </c>
      <c r="G46" s="4" t="s">
        <v>213</v>
      </c>
      <c r="H46" s="5">
        <v>394000009</v>
      </c>
      <c r="I46" s="3">
        <v>45688</v>
      </c>
      <c r="J46" s="2">
        <v>12713.62</v>
      </c>
    </row>
    <row r="47" spans="1:10" outlineLevel="1" x14ac:dyDescent="0.25">
      <c r="A47" s="6" t="s">
        <v>489</v>
      </c>
      <c r="B47" s="1"/>
      <c r="C47" s="5"/>
      <c r="D47" s="4"/>
      <c r="E47" s="5"/>
      <c r="F47" s="1"/>
      <c r="G47" s="4"/>
      <c r="H47" s="5"/>
      <c r="I47" s="3"/>
      <c r="J47" s="2">
        <f>SUBTOTAL(9,J22:J46)</f>
        <v>139560742.63999999</v>
      </c>
    </row>
    <row r="48" spans="1:10" outlineLevel="2" x14ac:dyDescent="0.25">
      <c r="A48" s="4">
        <v>210000</v>
      </c>
      <c r="B48" s="1" t="s">
        <v>207</v>
      </c>
      <c r="C48" s="5" t="s">
        <v>209</v>
      </c>
      <c r="D48" s="4" t="s">
        <v>206</v>
      </c>
      <c r="E48" s="5" t="s">
        <v>14</v>
      </c>
      <c r="F48" s="1" t="s">
        <v>208</v>
      </c>
      <c r="G48" s="4" t="s">
        <v>12</v>
      </c>
      <c r="H48" s="5">
        <v>1113064</v>
      </c>
      <c r="I48" s="3">
        <v>45688</v>
      </c>
      <c r="J48" s="2">
        <v>166083</v>
      </c>
    </row>
    <row r="49" spans="1:10" outlineLevel="2" x14ac:dyDescent="0.25">
      <c r="A49" s="4">
        <v>210000</v>
      </c>
      <c r="B49" s="1" t="s">
        <v>207</v>
      </c>
      <c r="C49" s="5" t="s">
        <v>209</v>
      </c>
      <c r="D49" s="4" t="s">
        <v>221</v>
      </c>
      <c r="E49" s="5" t="s">
        <v>14</v>
      </c>
      <c r="F49" s="1" t="s">
        <v>222</v>
      </c>
      <c r="G49" s="4" t="s">
        <v>213</v>
      </c>
      <c r="H49" s="5">
        <v>1032274</v>
      </c>
      <c r="I49" s="3">
        <v>45688</v>
      </c>
      <c r="J49" s="2">
        <v>3143</v>
      </c>
    </row>
    <row r="50" spans="1:10" outlineLevel="2" x14ac:dyDescent="0.25">
      <c r="A50" s="4">
        <v>210000</v>
      </c>
      <c r="B50" s="1" t="s">
        <v>207</v>
      </c>
      <c r="C50" s="5" t="s">
        <v>209</v>
      </c>
      <c r="D50" s="4" t="s">
        <v>223</v>
      </c>
      <c r="E50" s="5" t="s">
        <v>14</v>
      </c>
      <c r="F50" s="1" t="s">
        <v>224</v>
      </c>
      <c r="G50" s="4" t="s">
        <v>213</v>
      </c>
      <c r="H50" s="5">
        <v>1032275</v>
      </c>
      <c r="I50" s="3">
        <v>45688</v>
      </c>
      <c r="J50" s="2">
        <v>11806</v>
      </c>
    </row>
    <row r="51" spans="1:10" outlineLevel="2" x14ac:dyDescent="0.25">
      <c r="A51" s="4">
        <v>210000</v>
      </c>
      <c r="B51" s="1" t="s">
        <v>207</v>
      </c>
      <c r="C51" s="5" t="s">
        <v>209</v>
      </c>
      <c r="D51" s="4" t="s">
        <v>247</v>
      </c>
      <c r="E51" s="5" t="s">
        <v>14</v>
      </c>
      <c r="F51" s="1" t="s">
        <v>248</v>
      </c>
      <c r="G51" s="4" t="s">
        <v>213</v>
      </c>
      <c r="H51" s="5">
        <v>1032281</v>
      </c>
      <c r="I51" s="3">
        <v>45688</v>
      </c>
      <c r="J51" s="2">
        <v>7152</v>
      </c>
    </row>
    <row r="52" spans="1:10" outlineLevel="2" x14ac:dyDescent="0.25">
      <c r="A52" s="4">
        <v>210000</v>
      </c>
      <c r="B52" s="1" t="s">
        <v>207</v>
      </c>
      <c r="C52" s="5" t="s">
        <v>209</v>
      </c>
      <c r="D52" s="4" t="s">
        <v>249</v>
      </c>
      <c r="E52" s="5" t="s">
        <v>14</v>
      </c>
      <c r="F52" s="1" t="s">
        <v>250</v>
      </c>
      <c r="G52" s="4" t="s">
        <v>213</v>
      </c>
      <c r="H52" s="5">
        <v>1032282</v>
      </c>
      <c r="I52" s="3">
        <v>45688</v>
      </c>
      <c r="J52" s="2">
        <v>4549</v>
      </c>
    </row>
    <row r="53" spans="1:10" outlineLevel="2" x14ac:dyDescent="0.25">
      <c r="A53" s="4">
        <v>210000</v>
      </c>
      <c r="B53" s="1" t="s">
        <v>207</v>
      </c>
      <c r="C53" s="5" t="s">
        <v>209</v>
      </c>
      <c r="D53" s="4" t="s">
        <v>286</v>
      </c>
      <c r="E53" s="5" t="s">
        <v>14</v>
      </c>
      <c r="F53" s="1" t="s">
        <v>287</v>
      </c>
      <c r="G53" s="4" t="s">
        <v>213</v>
      </c>
      <c r="H53" s="5">
        <v>1032295</v>
      </c>
      <c r="I53" s="3">
        <v>45688</v>
      </c>
      <c r="J53" s="2">
        <v>16201688</v>
      </c>
    </row>
    <row r="54" spans="1:10" outlineLevel="2" x14ac:dyDescent="0.25">
      <c r="A54" s="4">
        <v>210000</v>
      </c>
      <c r="B54" s="1" t="s">
        <v>207</v>
      </c>
      <c r="C54" s="5" t="s">
        <v>209</v>
      </c>
      <c r="D54" s="4" t="s">
        <v>288</v>
      </c>
      <c r="E54" s="5" t="s">
        <v>14</v>
      </c>
      <c r="F54" s="1" t="s">
        <v>289</v>
      </c>
      <c r="G54" s="4" t="s">
        <v>213</v>
      </c>
      <c r="H54" s="5">
        <v>1032296</v>
      </c>
      <c r="I54" s="3">
        <v>45688</v>
      </c>
      <c r="J54" s="2">
        <v>3815449.64</v>
      </c>
    </row>
    <row r="55" spans="1:10" outlineLevel="1" x14ac:dyDescent="0.25">
      <c r="A55" s="6" t="s">
        <v>490</v>
      </c>
      <c r="B55" s="1"/>
      <c r="C55" s="5"/>
      <c r="D55" s="4"/>
      <c r="E55" s="5"/>
      <c r="F55" s="1"/>
      <c r="G55" s="4"/>
      <c r="H55" s="5"/>
      <c r="I55" s="3"/>
      <c r="J55" s="2">
        <f>SUBTOTAL(9,J48:J54)</f>
        <v>20209870.640000001</v>
      </c>
    </row>
    <row r="56" spans="1:10" outlineLevel="2" x14ac:dyDescent="0.25">
      <c r="A56" s="4">
        <v>210001</v>
      </c>
      <c r="B56" s="1" t="s">
        <v>252</v>
      </c>
      <c r="C56" s="5" t="s">
        <v>254</v>
      </c>
      <c r="D56" s="4" t="s">
        <v>251</v>
      </c>
      <c r="E56" s="5" t="s">
        <v>14</v>
      </c>
      <c r="F56" s="1" t="s">
        <v>253</v>
      </c>
      <c r="G56" s="4" t="s">
        <v>213</v>
      </c>
      <c r="H56" s="5">
        <v>1032283</v>
      </c>
      <c r="I56" s="3">
        <v>45688</v>
      </c>
      <c r="J56" s="2">
        <v>347</v>
      </c>
    </row>
    <row r="57" spans="1:10" outlineLevel="2" x14ac:dyDescent="0.25">
      <c r="A57" s="4">
        <v>210001</v>
      </c>
      <c r="B57" s="1" t="s">
        <v>252</v>
      </c>
      <c r="C57" s="5" t="s">
        <v>254</v>
      </c>
      <c r="D57" s="4" t="s">
        <v>257</v>
      </c>
      <c r="E57" s="5" t="s">
        <v>14</v>
      </c>
      <c r="F57" s="1" t="s">
        <v>258</v>
      </c>
      <c r="G57" s="4" t="s">
        <v>213</v>
      </c>
      <c r="H57" s="5">
        <v>1032285</v>
      </c>
      <c r="I57" s="3">
        <v>45688</v>
      </c>
      <c r="J57" s="2">
        <v>26248</v>
      </c>
    </row>
    <row r="58" spans="1:10" outlineLevel="1" x14ac:dyDescent="0.25">
      <c r="A58" s="6" t="s">
        <v>491</v>
      </c>
      <c r="B58" s="1"/>
      <c r="C58" s="5"/>
      <c r="D58" s="4"/>
      <c r="E58" s="5"/>
      <c r="F58" s="1"/>
      <c r="G58" s="4"/>
      <c r="H58" s="5"/>
      <c r="I58" s="3"/>
      <c r="J58" s="2">
        <f>SUBTOTAL(9,J56:J57)</f>
        <v>26595</v>
      </c>
    </row>
    <row r="59" spans="1:10" outlineLevel="2" x14ac:dyDescent="0.25">
      <c r="A59" s="4">
        <v>212000</v>
      </c>
      <c r="B59" s="1" t="s">
        <v>216</v>
      </c>
      <c r="C59" s="5" t="s">
        <v>218</v>
      </c>
      <c r="D59" s="4" t="s">
        <v>215</v>
      </c>
      <c r="E59" s="5" t="s">
        <v>14</v>
      </c>
      <c r="F59" s="1" t="s">
        <v>217</v>
      </c>
      <c r="G59" s="4" t="s">
        <v>213</v>
      </c>
      <c r="H59" s="5">
        <v>1032272</v>
      </c>
      <c r="I59" s="3">
        <v>45688</v>
      </c>
      <c r="J59" s="2">
        <v>2079</v>
      </c>
    </row>
    <row r="60" spans="1:10" outlineLevel="2" x14ac:dyDescent="0.25">
      <c r="A60" s="4">
        <v>212000</v>
      </c>
      <c r="B60" s="1" t="s">
        <v>216</v>
      </c>
      <c r="C60" s="5" t="s">
        <v>218</v>
      </c>
      <c r="D60" s="4" t="s">
        <v>219</v>
      </c>
      <c r="E60" s="5" t="s">
        <v>14</v>
      </c>
      <c r="F60" s="1" t="s">
        <v>220</v>
      </c>
      <c r="G60" s="4" t="s">
        <v>213</v>
      </c>
      <c r="H60" s="5">
        <v>1032273</v>
      </c>
      <c r="I60" s="3">
        <v>45688</v>
      </c>
      <c r="J60" s="2">
        <v>1989</v>
      </c>
    </row>
    <row r="61" spans="1:10" outlineLevel="2" x14ac:dyDescent="0.25">
      <c r="A61" s="4">
        <v>212000</v>
      </c>
      <c r="B61" s="1" t="s">
        <v>216</v>
      </c>
      <c r="C61" s="5" t="s">
        <v>218</v>
      </c>
      <c r="D61" s="4" t="s">
        <v>255</v>
      </c>
      <c r="E61" s="5" t="s">
        <v>14</v>
      </c>
      <c r="F61" s="1" t="s">
        <v>256</v>
      </c>
      <c r="G61" s="4" t="s">
        <v>213</v>
      </c>
      <c r="H61" s="5">
        <v>1032284</v>
      </c>
      <c r="I61" s="3">
        <v>45688</v>
      </c>
      <c r="J61" s="2">
        <v>191</v>
      </c>
    </row>
    <row r="62" spans="1:10" outlineLevel="2" x14ac:dyDescent="0.25">
      <c r="A62" s="4">
        <v>212000</v>
      </c>
      <c r="B62" s="1" t="s">
        <v>216</v>
      </c>
      <c r="C62" s="5" t="s">
        <v>218</v>
      </c>
      <c r="D62" s="4" t="s">
        <v>259</v>
      </c>
      <c r="E62" s="5" t="s">
        <v>14</v>
      </c>
      <c r="F62" s="1" t="s">
        <v>260</v>
      </c>
      <c r="G62" s="4" t="s">
        <v>213</v>
      </c>
      <c r="H62" s="5">
        <v>1032286</v>
      </c>
      <c r="I62" s="3">
        <v>45688</v>
      </c>
      <c r="J62" s="2">
        <v>1499</v>
      </c>
    </row>
    <row r="63" spans="1:10" outlineLevel="2" x14ac:dyDescent="0.25">
      <c r="A63" s="4">
        <v>212000</v>
      </c>
      <c r="B63" s="1" t="s">
        <v>216</v>
      </c>
      <c r="C63" s="5" t="s">
        <v>218</v>
      </c>
      <c r="D63" s="4" t="s">
        <v>280</v>
      </c>
      <c r="E63" s="5" t="s">
        <v>14</v>
      </c>
      <c r="F63" s="1" t="s">
        <v>281</v>
      </c>
      <c r="G63" s="4" t="s">
        <v>213</v>
      </c>
      <c r="H63" s="5">
        <v>1032293</v>
      </c>
      <c r="I63" s="3">
        <v>45688</v>
      </c>
      <c r="J63" s="2">
        <v>498</v>
      </c>
    </row>
    <row r="64" spans="1:10" outlineLevel="2" x14ac:dyDescent="0.25">
      <c r="A64" s="4">
        <v>212000</v>
      </c>
      <c r="B64" s="1" t="s">
        <v>216</v>
      </c>
      <c r="C64" s="5" t="s">
        <v>218</v>
      </c>
      <c r="D64" s="4" t="s">
        <v>298</v>
      </c>
      <c r="E64" s="5" t="s">
        <v>14</v>
      </c>
      <c r="F64" s="1" t="s">
        <v>299</v>
      </c>
      <c r="G64" s="4" t="s">
        <v>213</v>
      </c>
      <c r="H64" s="5">
        <v>1032299</v>
      </c>
      <c r="I64" s="3">
        <v>45688</v>
      </c>
      <c r="J64" s="2">
        <v>1801</v>
      </c>
    </row>
    <row r="65" spans="1:10" outlineLevel="2" x14ac:dyDescent="0.25">
      <c r="A65" s="4">
        <v>212000</v>
      </c>
      <c r="B65" s="1" t="s">
        <v>216</v>
      </c>
      <c r="C65" s="5" t="s">
        <v>218</v>
      </c>
      <c r="D65" s="4" t="s">
        <v>311</v>
      </c>
      <c r="E65" s="5" t="s">
        <v>14</v>
      </c>
      <c r="F65" s="1" t="s">
        <v>312</v>
      </c>
      <c r="G65" s="4" t="s">
        <v>213</v>
      </c>
      <c r="H65" s="5">
        <v>1032303</v>
      </c>
      <c r="I65" s="3">
        <v>45688</v>
      </c>
      <c r="J65" s="2">
        <v>506</v>
      </c>
    </row>
    <row r="66" spans="1:10" outlineLevel="2" x14ac:dyDescent="0.25">
      <c r="A66" s="4">
        <v>212000</v>
      </c>
      <c r="B66" s="1" t="s">
        <v>216</v>
      </c>
      <c r="C66" s="5" t="s">
        <v>218</v>
      </c>
      <c r="D66" s="4" t="s">
        <v>342</v>
      </c>
      <c r="E66" s="5" t="s">
        <v>14</v>
      </c>
      <c r="F66" s="1" t="s">
        <v>343</v>
      </c>
      <c r="G66" s="4" t="s">
        <v>213</v>
      </c>
      <c r="H66" s="5">
        <v>1032312</v>
      </c>
      <c r="I66" s="3">
        <v>45688</v>
      </c>
      <c r="J66" s="2">
        <v>4593</v>
      </c>
    </row>
    <row r="67" spans="1:10" outlineLevel="2" x14ac:dyDescent="0.25">
      <c r="A67" s="4">
        <v>212000</v>
      </c>
      <c r="B67" s="1" t="s">
        <v>216</v>
      </c>
      <c r="C67" s="5" t="s">
        <v>218</v>
      </c>
      <c r="D67" s="4" t="s">
        <v>353</v>
      </c>
      <c r="E67" s="5" t="s">
        <v>14</v>
      </c>
      <c r="F67" s="1" t="s">
        <v>354</v>
      </c>
      <c r="G67" s="4" t="s">
        <v>213</v>
      </c>
      <c r="H67" s="5">
        <v>1032315</v>
      </c>
      <c r="I67" s="3">
        <v>45688</v>
      </c>
      <c r="J67" s="2">
        <v>78612</v>
      </c>
    </row>
    <row r="68" spans="1:10" outlineLevel="2" x14ac:dyDescent="0.25">
      <c r="A68" s="4">
        <v>212000</v>
      </c>
      <c r="B68" s="1" t="s">
        <v>216</v>
      </c>
      <c r="C68" s="5" t="s">
        <v>218</v>
      </c>
      <c r="D68" s="4" t="s">
        <v>355</v>
      </c>
      <c r="E68" s="5" t="s">
        <v>14</v>
      </c>
      <c r="F68" s="1" t="s">
        <v>356</v>
      </c>
      <c r="G68" s="4" t="s">
        <v>213</v>
      </c>
      <c r="H68" s="5">
        <v>1032316</v>
      </c>
      <c r="I68" s="3">
        <v>45688</v>
      </c>
      <c r="J68" s="2">
        <v>518</v>
      </c>
    </row>
    <row r="69" spans="1:10" outlineLevel="2" x14ac:dyDescent="0.25">
      <c r="A69" s="4">
        <v>212000</v>
      </c>
      <c r="B69" s="1" t="s">
        <v>216</v>
      </c>
      <c r="C69" s="5" t="s">
        <v>218</v>
      </c>
      <c r="D69" s="4" t="s">
        <v>357</v>
      </c>
      <c r="E69" s="5" t="s">
        <v>14</v>
      </c>
      <c r="F69" s="1" t="s">
        <v>358</v>
      </c>
      <c r="G69" s="4" t="s">
        <v>213</v>
      </c>
      <c r="H69" s="5">
        <v>1032317</v>
      </c>
      <c r="I69" s="3">
        <v>45688</v>
      </c>
      <c r="J69" s="2">
        <v>173</v>
      </c>
    </row>
    <row r="70" spans="1:10" outlineLevel="2" x14ac:dyDescent="0.25">
      <c r="A70" s="4">
        <v>212000</v>
      </c>
      <c r="B70" s="1" t="s">
        <v>216</v>
      </c>
      <c r="C70" s="5" t="s">
        <v>218</v>
      </c>
      <c r="D70" s="4" t="s">
        <v>359</v>
      </c>
      <c r="E70" s="5" t="s">
        <v>14</v>
      </c>
      <c r="F70" s="1" t="s">
        <v>360</v>
      </c>
      <c r="G70" s="4" t="s">
        <v>213</v>
      </c>
      <c r="H70" s="5">
        <v>1032318</v>
      </c>
      <c r="I70" s="3">
        <v>45688</v>
      </c>
      <c r="J70" s="2">
        <v>4129</v>
      </c>
    </row>
    <row r="71" spans="1:10" outlineLevel="1" x14ac:dyDescent="0.25">
      <c r="A71" s="6" t="s">
        <v>492</v>
      </c>
      <c r="B71" s="1"/>
      <c r="C71" s="5"/>
      <c r="D71" s="4"/>
      <c r="E71" s="5"/>
      <c r="F71" s="1"/>
      <c r="G71" s="4"/>
      <c r="H71" s="5"/>
      <c r="I71" s="3"/>
      <c r="J71" s="2">
        <f>SUBTOTAL(9,J59:J70)</f>
        <v>96588</v>
      </c>
    </row>
    <row r="72" spans="1:10" outlineLevel="2" x14ac:dyDescent="0.25">
      <c r="A72" s="4">
        <v>214872</v>
      </c>
      <c r="B72" s="1" t="s">
        <v>114</v>
      </c>
      <c r="C72" s="5" t="s">
        <v>116</v>
      </c>
      <c r="D72" s="4" t="s">
        <v>113</v>
      </c>
      <c r="E72" s="5" t="s">
        <v>14</v>
      </c>
      <c r="F72" s="1" t="s">
        <v>115</v>
      </c>
      <c r="G72" s="4" t="s">
        <v>12</v>
      </c>
      <c r="H72" s="5">
        <v>1113040</v>
      </c>
      <c r="I72" s="3">
        <v>45688</v>
      </c>
      <c r="J72" s="2">
        <v>22859.46</v>
      </c>
    </row>
    <row r="73" spans="1:10" outlineLevel="2" x14ac:dyDescent="0.25">
      <c r="A73" s="4">
        <v>214872</v>
      </c>
      <c r="B73" s="1" t="s">
        <v>74</v>
      </c>
      <c r="C73" s="5" t="s">
        <v>76</v>
      </c>
      <c r="D73" s="4" t="s">
        <v>73</v>
      </c>
      <c r="E73" s="5" t="s">
        <v>14</v>
      </c>
      <c r="F73" s="1" t="s">
        <v>75</v>
      </c>
      <c r="G73" s="4" t="s">
        <v>12</v>
      </c>
      <c r="H73" s="5">
        <v>1113030</v>
      </c>
      <c r="I73" s="3">
        <v>45688</v>
      </c>
      <c r="J73" s="2">
        <v>2101.44</v>
      </c>
    </row>
    <row r="74" spans="1:10" outlineLevel="2" x14ac:dyDescent="0.25">
      <c r="A74" s="4">
        <v>214872</v>
      </c>
      <c r="B74" s="1" t="s">
        <v>291</v>
      </c>
      <c r="C74" s="5" t="s">
        <v>293</v>
      </c>
      <c r="D74" s="4" t="s">
        <v>290</v>
      </c>
      <c r="E74" s="5" t="s">
        <v>14</v>
      </c>
      <c r="F74" s="1" t="s">
        <v>292</v>
      </c>
      <c r="G74" s="4" t="s">
        <v>213</v>
      </c>
      <c r="H74" s="5">
        <v>1032297</v>
      </c>
      <c r="I74" s="3">
        <v>45688</v>
      </c>
      <c r="J74" s="2">
        <v>26151.79</v>
      </c>
    </row>
    <row r="75" spans="1:10" outlineLevel="2" x14ac:dyDescent="0.25">
      <c r="A75" s="4">
        <v>214872</v>
      </c>
      <c r="B75" s="1" t="s">
        <v>16</v>
      </c>
      <c r="C75" s="5" t="s">
        <v>18</v>
      </c>
      <c r="D75" s="4" t="s">
        <v>15</v>
      </c>
      <c r="E75" s="5" t="s">
        <v>14</v>
      </c>
      <c r="F75" s="1" t="s">
        <v>17</v>
      </c>
      <c r="G75" s="4" t="s">
        <v>12</v>
      </c>
      <c r="H75" s="5">
        <v>1113010</v>
      </c>
      <c r="I75" s="3">
        <v>45688</v>
      </c>
      <c r="J75" s="2">
        <v>21681.66</v>
      </c>
    </row>
    <row r="76" spans="1:10" outlineLevel="2" x14ac:dyDescent="0.25">
      <c r="A76" s="4">
        <v>214872</v>
      </c>
      <c r="B76" s="1" t="s">
        <v>146</v>
      </c>
      <c r="C76" s="5" t="s">
        <v>148</v>
      </c>
      <c r="D76" s="4" t="s">
        <v>145</v>
      </c>
      <c r="E76" s="5" t="s">
        <v>14</v>
      </c>
      <c r="F76" s="1" t="s">
        <v>147</v>
      </c>
      <c r="G76" s="4" t="s">
        <v>12</v>
      </c>
      <c r="H76" s="5">
        <v>1113048</v>
      </c>
      <c r="I76" s="3">
        <v>45688</v>
      </c>
      <c r="J76" s="2">
        <v>20898.98</v>
      </c>
    </row>
    <row r="77" spans="1:10" outlineLevel="2" x14ac:dyDescent="0.25">
      <c r="A77" s="4">
        <v>214872</v>
      </c>
      <c r="B77" s="1" t="s">
        <v>34</v>
      </c>
      <c r="C77" s="5" t="s">
        <v>36</v>
      </c>
      <c r="D77" s="4" t="s">
        <v>33</v>
      </c>
      <c r="E77" s="5" t="s">
        <v>14</v>
      </c>
      <c r="F77" s="1" t="s">
        <v>35</v>
      </c>
      <c r="G77" s="4" t="s">
        <v>12</v>
      </c>
      <c r="H77" s="5">
        <v>1113018</v>
      </c>
      <c r="I77" s="3">
        <v>45688</v>
      </c>
      <c r="J77" s="2">
        <v>22823.62</v>
      </c>
    </row>
    <row r="78" spans="1:10" outlineLevel="2" x14ac:dyDescent="0.25">
      <c r="A78" s="4">
        <v>214872</v>
      </c>
      <c r="B78" s="1" t="s">
        <v>199</v>
      </c>
      <c r="C78" s="5" t="s">
        <v>201</v>
      </c>
      <c r="D78" s="4" t="s">
        <v>198</v>
      </c>
      <c r="E78" s="5" t="s">
        <v>14</v>
      </c>
      <c r="F78" s="1" t="s">
        <v>200</v>
      </c>
      <c r="G78" s="4" t="s">
        <v>12</v>
      </c>
      <c r="H78" s="5">
        <v>1113062</v>
      </c>
      <c r="I78" s="3">
        <v>45688</v>
      </c>
      <c r="J78" s="2">
        <v>65956.27</v>
      </c>
    </row>
    <row r="79" spans="1:10" outlineLevel="2" x14ac:dyDescent="0.25">
      <c r="A79" s="4">
        <v>214872</v>
      </c>
      <c r="B79" s="1" t="s">
        <v>295</v>
      </c>
      <c r="C79" s="5" t="s">
        <v>297</v>
      </c>
      <c r="D79" s="4" t="s">
        <v>294</v>
      </c>
      <c r="E79" s="5" t="s">
        <v>14</v>
      </c>
      <c r="F79" s="1" t="s">
        <v>296</v>
      </c>
      <c r="G79" s="4" t="s">
        <v>213</v>
      </c>
      <c r="H79" s="5">
        <v>1032298</v>
      </c>
      <c r="I79" s="3">
        <v>45688</v>
      </c>
      <c r="J79" s="2">
        <v>3270.92</v>
      </c>
    </row>
    <row r="80" spans="1:10" outlineLevel="2" x14ac:dyDescent="0.25">
      <c r="A80" s="4">
        <v>214872</v>
      </c>
      <c r="B80" s="1" t="s">
        <v>203</v>
      </c>
      <c r="C80" s="5" t="s">
        <v>205</v>
      </c>
      <c r="D80" s="4" t="s">
        <v>202</v>
      </c>
      <c r="E80" s="5" t="s">
        <v>14</v>
      </c>
      <c r="F80" s="1" t="s">
        <v>204</v>
      </c>
      <c r="G80" s="4" t="s">
        <v>12</v>
      </c>
      <c r="H80" s="5">
        <v>1113063</v>
      </c>
      <c r="I80" s="3">
        <v>45688</v>
      </c>
      <c r="J80" s="2">
        <v>24189.94</v>
      </c>
    </row>
    <row r="81" spans="1:10" outlineLevel="2" x14ac:dyDescent="0.25">
      <c r="A81" s="4">
        <v>214872</v>
      </c>
      <c r="B81" s="1" t="s">
        <v>194</v>
      </c>
      <c r="C81" s="5" t="s">
        <v>196</v>
      </c>
      <c r="D81" s="4" t="s">
        <v>193</v>
      </c>
      <c r="E81" s="5" t="s">
        <v>14</v>
      </c>
      <c r="F81" s="1" t="s">
        <v>195</v>
      </c>
      <c r="G81" s="4" t="s">
        <v>12</v>
      </c>
      <c r="H81" s="5">
        <v>1113060</v>
      </c>
      <c r="I81" s="3">
        <v>45688</v>
      </c>
      <c r="J81" s="2">
        <v>113312.93</v>
      </c>
    </row>
    <row r="82" spans="1:10" outlineLevel="2" x14ac:dyDescent="0.25">
      <c r="A82" s="4">
        <v>214872</v>
      </c>
      <c r="B82" s="1" t="s">
        <v>194</v>
      </c>
      <c r="C82" s="5" t="s">
        <v>196</v>
      </c>
      <c r="D82" s="4" t="s">
        <v>197</v>
      </c>
      <c r="E82" s="5" t="s">
        <v>14</v>
      </c>
      <c r="F82" s="1" t="s">
        <v>195</v>
      </c>
      <c r="G82" s="4" t="s">
        <v>12</v>
      </c>
      <c r="H82" s="5">
        <v>1113061</v>
      </c>
      <c r="I82" s="3">
        <v>45688</v>
      </c>
      <c r="J82" s="2">
        <v>36388.5</v>
      </c>
    </row>
    <row r="83" spans="1:10" outlineLevel="2" x14ac:dyDescent="0.25">
      <c r="A83" s="4">
        <v>214872</v>
      </c>
      <c r="B83" s="1" t="s">
        <v>54</v>
      </c>
      <c r="C83" s="5" t="s">
        <v>56</v>
      </c>
      <c r="D83" s="4" t="s">
        <v>53</v>
      </c>
      <c r="E83" s="5" t="s">
        <v>14</v>
      </c>
      <c r="F83" s="1" t="s">
        <v>55</v>
      </c>
      <c r="G83" s="4" t="s">
        <v>12</v>
      </c>
      <c r="H83" s="5">
        <v>1113023</v>
      </c>
      <c r="I83" s="3">
        <v>45688</v>
      </c>
      <c r="J83" s="2">
        <v>513.80999999999995</v>
      </c>
    </row>
    <row r="84" spans="1:10" outlineLevel="2" x14ac:dyDescent="0.25">
      <c r="A84" s="4">
        <v>214872</v>
      </c>
      <c r="B84" s="1" t="s">
        <v>126</v>
      </c>
      <c r="C84" s="5" t="s">
        <v>128</v>
      </c>
      <c r="D84" s="4" t="s">
        <v>125</v>
      </c>
      <c r="E84" s="5" t="s">
        <v>14</v>
      </c>
      <c r="F84" s="1" t="s">
        <v>127</v>
      </c>
      <c r="G84" s="4" t="s">
        <v>12</v>
      </c>
      <c r="H84" s="5">
        <v>1113043</v>
      </c>
      <c r="I84" s="3">
        <v>45688</v>
      </c>
      <c r="J84" s="2">
        <v>22158.86</v>
      </c>
    </row>
    <row r="85" spans="1:10" outlineLevel="2" x14ac:dyDescent="0.25">
      <c r="A85" s="4">
        <v>214872</v>
      </c>
      <c r="B85" s="1" t="s">
        <v>134</v>
      </c>
      <c r="C85" s="5" t="s">
        <v>136</v>
      </c>
      <c r="D85" s="4" t="s">
        <v>133</v>
      </c>
      <c r="E85" s="5" t="s">
        <v>14</v>
      </c>
      <c r="F85" s="1" t="s">
        <v>135</v>
      </c>
      <c r="G85" s="4" t="s">
        <v>12</v>
      </c>
      <c r="H85" s="5">
        <v>1113045</v>
      </c>
      <c r="I85" s="3">
        <v>45688</v>
      </c>
      <c r="J85" s="2">
        <v>21806.14</v>
      </c>
    </row>
    <row r="86" spans="1:10" outlineLevel="2" x14ac:dyDescent="0.25">
      <c r="A86" s="4">
        <v>214872</v>
      </c>
      <c r="B86" s="1" t="s">
        <v>66</v>
      </c>
      <c r="C86" s="5" t="s">
        <v>68</v>
      </c>
      <c r="D86" s="4" t="s">
        <v>65</v>
      </c>
      <c r="E86" s="5" t="s">
        <v>14</v>
      </c>
      <c r="F86" s="1" t="s">
        <v>67</v>
      </c>
      <c r="G86" s="4" t="s">
        <v>12</v>
      </c>
      <c r="H86" s="5">
        <v>1113026</v>
      </c>
      <c r="I86" s="3">
        <v>45688</v>
      </c>
      <c r="J86" s="2">
        <v>88137.49</v>
      </c>
    </row>
    <row r="87" spans="1:10" outlineLevel="2" x14ac:dyDescent="0.25">
      <c r="A87" s="4">
        <v>214872</v>
      </c>
      <c r="B87" s="1" t="s">
        <v>150</v>
      </c>
      <c r="C87" s="5" t="s">
        <v>152</v>
      </c>
      <c r="D87" s="4" t="s">
        <v>149</v>
      </c>
      <c r="E87" s="5" t="s">
        <v>14</v>
      </c>
      <c r="F87" s="1" t="s">
        <v>151</v>
      </c>
      <c r="G87" s="4" t="s">
        <v>12</v>
      </c>
      <c r="H87" s="5">
        <v>1113049</v>
      </c>
      <c r="I87" s="3">
        <v>45688</v>
      </c>
      <c r="J87" s="2">
        <v>20975.96</v>
      </c>
    </row>
    <row r="88" spans="1:10" outlineLevel="2" x14ac:dyDescent="0.25">
      <c r="A88" s="4">
        <v>214872</v>
      </c>
      <c r="B88" s="1" t="s">
        <v>142</v>
      </c>
      <c r="C88" s="5" t="s">
        <v>144</v>
      </c>
      <c r="D88" s="4" t="s">
        <v>141</v>
      </c>
      <c r="E88" s="5" t="s">
        <v>14</v>
      </c>
      <c r="F88" s="1" t="s">
        <v>143</v>
      </c>
      <c r="G88" s="4" t="s">
        <v>12</v>
      </c>
      <c r="H88" s="5">
        <v>1113047</v>
      </c>
      <c r="I88" s="3">
        <v>45688</v>
      </c>
      <c r="J88" s="2">
        <v>21714</v>
      </c>
    </row>
    <row r="89" spans="1:10" outlineLevel="2" x14ac:dyDescent="0.25">
      <c r="A89" s="4">
        <v>214872</v>
      </c>
      <c r="B89" s="1" t="s">
        <v>166</v>
      </c>
      <c r="C89" s="5" t="s">
        <v>168</v>
      </c>
      <c r="D89" s="4" t="s">
        <v>165</v>
      </c>
      <c r="E89" s="5" t="s">
        <v>14</v>
      </c>
      <c r="F89" s="1" t="s">
        <v>167</v>
      </c>
      <c r="G89" s="4" t="s">
        <v>12</v>
      </c>
      <c r="H89" s="5">
        <v>1113053</v>
      </c>
      <c r="I89" s="3">
        <v>45688</v>
      </c>
      <c r="J89" s="2">
        <v>21714</v>
      </c>
    </row>
    <row r="90" spans="1:10" outlineLevel="2" x14ac:dyDescent="0.25">
      <c r="A90" s="4">
        <v>214872</v>
      </c>
      <c r="B90" s="1" t="s">
        <v>162</v>
      </c>
      <c r="C90" s="5" t="s">
        <v>164</v>
      </c>
      <c r="D90" s="4" t="s">
        <v>161</v>
      </c>
      <c r="E90" s="5" t="s">
        <v>14</v>
      </c>
      <c r="F90" s="1" t="s">
        <v>163</v>
      </c>
      <c r="G90" s="4" t="s">
        <v>12</v>
      </c>
      <c r="H90" s="5">
        <v>1113052</v>
      </c>
      <c r="I90" s="3">
        <v>45688</v>
      </c>
      <c r="J90" s="2">
        <v>22903.71</v>
      </c>
    </row>
    <row r="91" spans="1:10" outlineLevel="2" x14ac:dyDescent="0.25">
      <c r="A91" s="4">
        <v>214872</v>
      </c>
      <c r="B91" s="1" t="s">
        <v>154</v>
      </c>
      <c r="C91" s="5" t="s">
        <v>156</v>
      </c>
      <c r="D91" s="4" t="s">
        <v>153</v>
      </c>
      <c r="E91" s="5" t="s">
        <v>14</v>
      </c>
      <c r="F91" s="1" t="s">
        <v>155</v>
      </c>
      <c r="G91" s="4" t="s">
        <v>12</v>
      </c>
      <c r="H91" s="5">
        <v>1113050</v>
      </c>
      <c r="I91" s="3">
        <v>45688</v>
      </c>
      <c r="J91" s="2">
        <v>24261.8</v>
      </c>
    </row>
    <row r="92" spans="1:10" outlineLevel="2" x14ac:dyDescent="0.25">
      <c r="A92" s="4">
        <v>214872</v>
      </c>
      <c r="B92" s="1" t="s">
        <v>158</v>
      </c>
      <c r="C92" s="5" t="s">
        <v>160</v>
      </c>
      <c r="D92" s="4" t="s">
        <v>157</v>
      </c>
      <c r="E92" s="5" t="s">
        <v>14</v>
      </c>
      <c r="F92" s="1" t="s">
        <v>159</v>
      </c>
      <c r="G92" s="4" t="s">
        <v>12</v>
      </c>
      <c r="H92" s="5">
        <v>1113051</v>
      </c>
      <c r="I92" s="3">
        <v>45688</v>
      </c>
      <c r="J92" s="2">
        <v>21957.4</v>
      </c>
    </row>
    <row r="93" spans="1:10" outlineLevel="2" x14ac:dyDescent="0.25">
      <c r="A93" s="4">
        <v>214872</v>
      </c>
      <c r="B93" s="1" t="s">
        <v>10</v>
      </c>
      <c r="C93" s="5" t="s">
        <v>13</v>
      </c>
      <c r="D93" s="4" t="s">
        <v>9</v>
      </c>
      <c r="E93" s="5" t="s">
        <v>14</v>
      </c>
      <c r="F93" s="1" t="s">
        <v>11</v>
      </c>
      <c r="G93" s="4" t="s">
        <v>12</v>
      </c>
      <c r="H93" s="5">
        <v>1113009</v>
      </c>
      <c r="I93" s="3">
        <v>45688</v>
      </c>
      <c r="J93" s="2">
        <v>22241.85</v>
      </c>
    </row>
    <row r="94" spans="1:10" outlineLevel="2" x14ac:dyDescent="0.25">
      <c r="A94" s="4">
        <v>214872</v>
      </c>
      <c r="B94" s="1" t="s">
        <v>50</v>
      </c>
      <c r="C94" s="5" t="s">
        <v>52</v>
      </c>
      <c r="D94" s="4" t="s">
        <v>49</v>
      </c>
      <c r="E94" s="5" t="s">
        <v>14</v>
      </c>
      <c r="F94" s="1" t="s">
        <v>51</v>
      </c>
      <c r="G94" s="4" t="s">
        <v>12</v>
      </c>
      <c r="H94" s="5">
        <v>1113022</v>
      </c>
      <c r="I94" s="3">
        <v>45688</v>
      </c>
      <c r="J94" s="2">
        <v>22138.11</v>
      </c>
    </row>
    <row r="95" spans="1:10" outlineLevel="2" x14ac:dyDescent="0.25">
      <c r="A95" s="4">
        <v>214872</v>
      </c>
      <c r="B95" s="1" t="s">
        <v>46</v>
      </c>
      <c r="C95" s="5" t="s">
        <v>48</v>
      </c>
      <c r="D95" s="4" t="s">
        <v>45</v>
      </c>
      <c r="E95" s="5" t="s">
        <v>14</v>
      </c>
      <c r="F95" s="1" t="s">
        <v>47</v>
      </c>
      <c r="G95" s="4" t="s">
        <v>12</v>
      </c>
      <c r="H95" s="5">
        <v>1113021</v>
      </c>
      <c r="I95" s="3">
        <v>45688</v>
      </c>
      <c r="J95" s="2">
        <v>23488.39</v>
      </c>
    </row>
    <row r="96" spans="1:10" outlineLevel="2" x14ac:dyDescent="0.25">
      <c r="A96" s="4">
        <v>214872</v>
      </c>
      <c r="B96" s="1" t="s">
        <v>186</v>
      </c>
      <c r="C96" s="5" t="s">
        <v>188</v>
      </c>
      <c r="D96" s="4" t="s">
        <v>185</v>
      </c>
      <c r="E96" s="5" t="s">
        <v>14</v>
      </c>
      <c r="F96" s="1" t="s">
        <v>187</v>
      </c>
      <c r="G96" s="4" t="s">
        <v>12</v>
      </c>
      <c r="H96" s="5">
        <v>1113058</v>
      </c>
      <c r="I96" s="3">
        <v>45688</v>
      </c>
      <c r="J96" s="2">
        <v>4002</v>
      </c>
    </row>
    <row r="97" spans="1:10" outlineLevel="2" x14ac:dyDescent="0.25">
      <c r="A97" s="4">
        <v>214872</v>
      </c>
      <c r="B97" s="1" t="s">
        <v>122</v>
      </c>
      <c r="C97" s="5" t="s">
        <v>124</v>
      </c>
      <c r="D97" s="4" t="s">
        <v>121</v>
      </c>
      <c r="E97" s="5" t="s">
        <v>14</v>
      </c>
      <c r="F97" s="1" t="s">
        <v>123</v>
      </c>
      <c r="G97" s="4" t="s">
        <v>12</v>
      </c>
      <c r="H97" s="5">
        <v>1113042</v>
      </c>
      <c r="I97" s="3">
        <v>45688</v>
      </c>
      <c r="J97" s="2">
        <v>21264.62</v>
      </c>
    </row>
    <row r="98" spans="1:10" outlineLevel="2" x14ac:dyDescent="0.25">
      <c r="A98" s="4">
        <v>214872</v>
      </c>
      <c r="B98" s="1" t="s">
        <v>182</v>
      </c>
      <c r="C98" s="5" t="s">
        <v>184</v>
      </c>
      <c r="D98" s="4" t="s">
        <v>181</v>
      </c>
      <c r="E98" s="5" t="s">
        <v>14</v>
      </c>
      <c r="F98" s="1" t="s">
        <v>183</v>
      </c>
      <c r="G98" s="4" t="s">
        <v>12</v>
      </c>
      <c r="H98" s="5">
        <v>1113057</v>
      </c>
      <c r="I98" s="3">
        <v>45688</v>
      </c>
      <c r="J98" s="2">
        <v>2209.8000000000002</v>
      </c>
    </row>
    <row r="99" spans="1:10" outlineLevel="2" x14ac:dyDescent="0.25">
      <c r="A99" s="4">
        <v>214872</v>
      </c>
      <c r="B99" s="1" t="s">
        <v>90</v>
      </c>
      <c r="C99" s="5" t="s">
        <v>92</v>
      </c>
      <c r="D99" s="4" t="s">
        <v>89</v>
      </c>
      <c r="E99" s="5" t="s">
        <v>14</v>
      </c>
      <c r="F99" s="1" t="s">
        <v>91</v>
      </c>
      <c r="G99" s="4" t="s">
        <v>12</v>
      </c>
      <c r="H99" s="5">
        <v>1113034</v>
      </c>
      <c r="I99" s="3">
        <v>45688</v>
      </c>
      <c r="J99" s="2">
        <v>20802.759999999998</v>
      </c>
    </row>
    <row r="100" spans="1:10" outlineLevel="2" x14ac:dyDescent="0.25">
      <c r="A100" s="4">
        <v>214872</v>
      </c>
      <c r="B100" s="1" t="s">
        <v>170</v>
      </c>
      <c r="C100" s="5" t="s">
        <v>172</v>
      </c>
      <c r="D100" s="4" t="s">
        <v>169</v>
      </c>
      <c r="E100" s="5" t="s">
        <v>14</v>
      </c>
      <c r="F100" s="1" t="s">
        <v>171</v>
      </c>
      <c r="G100" s="4" t="s">
        <v>12</v>
      </c>
      <c r="H100" s="5">
        <v>1113054</v>
      </c>
      <c r="I100" s="3">
        <v>45688</v>
      </c>
      <c r="J100" s="2">
        <v>21922.28</v>
      </c>
    </row>
    <row r="101" spans="1:10" outlineLevel="2" x14ac:dyDescent="0.25">
      <c r="A101" s="4">
        <v>214872</v>
      </c>
      <c r="B101" s="1" t="s">
        <v>130</v>
      </c>
      <c r="C101" s="5" t="s">
        <v>132</v>
      </c>
      <c r="D101" s="4" t="s">
        <v>129</v>
      </c>
      <c r="E101" s="5" t="s">
        <v>14</v>
      </c>
      <c r="F101" s="1" t="s">
        <v>131</v>
      </c>
      <c r="G101" s="4" t="s">
        <v>12</v>
      </c>
      <c r="H101" s="5">
        <v>1113044</v>
      </c>
      <c r="I101" s="3">
        <v>45688</v>
      </c>
      <c r="J101" s="2">
        <v>22096.62</v>
      </c>
    </row>
    <row r="102" spans="1:10" outlineLevel="2" x14ac:dyDescent="0.25">
      <c r="A102" s="4">
        <v>214872</v>
      </c>
      <c r="B102" s="1" t="s">
        <v>86</v>
      </c>
      <c r="C102" s="5" t="s">
        <v>88</v>
      </c>
      <c r="D102" s="4" t="s">
        <v>85</v>
      </c>
      <c r="E102" s="5" t="s">
        <v>14</v>
      </c>
      <c r="F102" s="1" t="s">
        <v>87</v>
      </c>
      <c r="G102" s="4" t="s">
        <v>12</v>
      </c>
      <c r="H102" s="5">
        <v>1113033</v>
      </c>
      <c r="I102" s="3">
        <v>45688</v>
      </c>
      <c r="J102" s="2">
        <v>22281.87</v>
      </c>
    </row>
    <row r="103" spans="1:10" outlineLevel="2" x14ac:dyDescent="0.25">
      <c r="A103" s="4">
        <v>214872</v>
      </c>
      <c r="B103" s="1" t="s">
        <v>94</v>
      </c>
      <c r="C103" s="5" t="s">
        <v>96</v>
      </c>
      <c r="D103" s="4" t="s">
        <v>93</v>
      </c>
      <c r="E103" s="5" t="s">
        <v>14</v>
      </c>
      <c r="F103" s="1" t="s">
        <v>95</v>
      </c>
      <c r="G103" s="4" t="s">
        <v>12</v>
      </c>
      <c r="H103" s="5">
        <v>1113035</v>
      </c>
      <c r="I103" s="3">
        <v>45688</v>
      </c>
      <c r="J103" s="2">
        <v>23422.41</v>
      </c>
    </row>
    <row r="104" spans="1:10" outlineLevel="2" x14ac:dyDescent="0.25">
      <c r="A104" s="4">
        <v>214872</v>
      </c>
      <c r="B104" s="1" t="s">
        <v>226</v>
      </c>
      <c r="C104" s="5" t="s">
        <v>228</v>
      </c>
      <c r="D104" s="4" t="s">
        <v>225</v>
      </c>
      <c r="E104" s="5" t="s">
        <v>14</v>
      </c>
      <c r="F104" s="1" t="s">
        <v>227</v>
      </c>
      <c r="G104" s="4" t="s">
        <v>213</v>
      </c>
      <c r="H104" s="5">
        <v>1032276</v>
      </c>
      <c r="I104" s="3">
        <v>45688</v>
      </c>
      <c r="J104" s="2">
        <v>2088</v>
      </c>
    </row>
    <row r="105" spans="1:10" outlineLevel="2" x14ac:dyDescent="0.25">
      <c r="A105" s="4">
        <v>214872</v>
      </c>
      <c r="B105" s="1" t="s">
        <v>58</v>
      </c>
      <c r="C105" s="5" t="s">
        <v>60</v>
      </c>
      <c r="D105" s="4" t="s">
        <v>57</v>
      </c>
      <c r="E105" s="5" t="s">
        <v>14</v>
      </c>
      <c r="F105" s="1" t="s">
        <v>59</v>
      </c>
      <c r="G105" s="4" t="s">
        <v>12</v>
      </c>
      <c r="H105" s="5">
        <v>1113024</v>
      </c>
      <c r="I105" s="3">
        <v>45688</v>
      </c>
      <c r="J105" s="2">
        <v>22096.62</v>
      </c>
    </row>
    <row r="106" spans="1:10" outlineLevel="2" x14ac:dyDescent="0.25">
      <c r="A106" s="4">
        <v>214872</v>
      </c>
      <c r="B106" s="1" t="s">
        <v>98</v>
      </c>
      <c r="C106" s="5" t="s">
        <v>100</v>
      </c>
      <c r="D106" s="4" t="s">
        <v>97</v>
      </c>
      <c r="E106" s="5" t="s">
        <v>14</v>
      </c>
      <c r="F106" s="1" t="s">
        <v>99</v>
      </c>
      <c r="G106" s="4" t="s">
        <v>12</v>
      </c>
      <c r="H106" s="5">
        <v>1113036</v>
      </c>
      <c r="I106" s="3">
        <v>45688</v>
      </c>
      <c r="J106" s="2">
        <v>22096.62</v>
      </c>
    </row>
    <row r="107" spans="1:10" outlineLevel="2" x14ac:dyDescent="0.25">
      <c r="A107" s="4">
        <v>214872</v>
      </c>
      <c r="B107" s="1" t="s">
        <v>118</v>
      </c>
      <c r="C107" s="5" t="s">
        <v>120</v>
      </c>
      <c r="D107" s="4" t="s">
        <v>117</v>
      </c>
      <c r="E107" s="5" t="s">
        <v>14</v>
      </c>
      <c r="F107" s="1" t="s">
        <v>119</v>
      </c>
      <c r="G107" s="4" t="s">
        <v>12</v>
      </c>
      <c r="H107" s="5">
        <v>1113041</v>
      </c>
      <c r="I107" s="3">
        <v>45688</v>
      </c>
      <c r="J107" s="2">
        <v>66414.34</v>
      </c>
    </row>
    <row r="108" spans="1:10" outlineLevel="2" x14ac:dyDescent="0.25">
      <c r="A108" s="4">
        <v>214872</v>
      </c>
      <c r="B108" s="1" t="s">
        <v>106</v>
      </c>
      <c r="C108" s="5" t="s">
        <v>108</v>
      </c>
      <c r="D108" s="4" t="s">
        <v>105</v>
      </c>
      <c r="E108" s="5" t="s">
        <v>14</v>
      </c>
      <c r="F108" s="1" t="s">
        <v>107</v>
      </c>
      <c r="G108" s="4" t="s">
        <v>12</v>
      </c>
      <c r="H108" s="5">
        <v>1113038</v>
      </c>
      <c r="I108" s="3">
        <v>45688</v>
      </c>
      <c r="J108" s="2">
        <v>23903.93</v>
      </c>
    </row>
    <row r="109" spans="1:10" outlineLevel="2" x14ac:dyDescent="0.25">
      <c r="A109" s="4">
        <v>214872</v>
      </c>
      <c r="B109" s="1" t="s">
        <v>78</v>
      </c>
      <c r="C109" s="5" t="s">
        <v>80</v>
      </c>
      <c r="D109" s="4" t="s">
        <v>77</v>
      </c>
      <c r="E109" s="5" t="s">
        <v>14</v>
      </c>
      <c r="F109" s="1" t="s">
        <v>79</v>
      </c>
      <c r="G109" s="4" t="s">
        <v>12</v>
      </c>
      <c r="H109" s="5">
        <v>1113031</v>
      </c>
      <c r="I109" s="3">
        <v>45688</v>
      </c>
      <c r="J109" s="2">
        <v>22968.29</v>
      </c>
    </row>
    <row r="110" spans="1:10" outlineLevel="2" x14ac:dyDescent="0.25">
      <c r="A110" s="4">
        <v>214872</v>
      </c>
      <c r="B110" s="1" t="s">
        <v>82</v>
      </c>
      <c r="C110" s="5" t="s">
        <v>84</v>
      </c>
      <c r="D110" s="4" t="s">
        <v>81</v>
      </c>
      <c r="E110" s="5" t="s">
        <v>14</v>
      </c>
      <c r="F110" s="1" t="s">
        <v>83</v>
      </c>
      <c r="G110" s="4" t="s">
        <v>12</v>
      </c>
      <c r="H110" s="5">
        <v>1113032</v>
      </c>
      <c r="I110" s="3">
        <v>45688</v>
      </c>
      <c r="J110" s="2">
        <v>22158.86</v>
      </c>
    </row>
    <row r="111" spans="1:10" outlineLevel="2" x14ac:dyDescent="0.25">
      <c r="A111" s="4">
        <v>214872</v>
      </c>
      <c r="B111" s="1" t="s">
        <v>174</v>
      </c>
      <c r="C111" s="5" t="s">
        <v>176</v>
      </c>
      <c r="D111" s="4" t="s">
        <v>173</v>
      </c>
      <c r="E111" s="5" t="s">
        <v>14</v>
      </c>
      <c r="F111" s="1" t="s">
        <v>175</v>
      </c>
      <c r="G111" s="4" t="s">
        <v>12</v>
      </c>
      <c r="H111" s="5">
        <v>1113055</v>
      </c>
      <c r="I111" s="3">
        <v>45688</v>
      </c>
      <c r="J111" s="2">
        <v>21826.89</v>
      </c>
    </row>
    <row r="112" spans="1:10" outlineLevel="2" x14ac:dyDescent="0.25">
      <c r="A112" s="4">
        <v>214872</v>
      </c>
      <c r="B112" s="1" t="s">
        <v>138</v>
      </c>
      <c r="C112" s="5" t="s">
        <v>140</v>
      </c>
      <c r="D112" s="4" t="s">
        <v>137</v>
      </c>
      <c r="E112" s="5" t="s">
        <v>14</v>
      </c>
      <c r="F112" s="1" t="s">
        <v>139</v>
      </c>
      <c r="G112" s="4" t="s">
        <v>12</v>
      </c>
      <c r="H112" s="5">
        <v>1113046</v>
      </c>
      <c r="I112" s="3">
        <v>45688</v>
      </c>
      <c r="J112" s="2">
        <v>10309</v>
      </c>
    </row>
    <row r="113" spans="1:10" outlineLevel="2" x14ac:dyDescent="0.25">
      <c r="A113" s="4">
        <v>214872</v>
      </c>
      <c r="B113" s="1" t="s">
        <v>190</v>
      </c>
      <c r="C113" s="5" t="s">
        <v>192</v>
      </c>
      <c r="D113" s="4" t="s">
        <v>189</v>
      </c>
      <c r="E113" s="5" t="s">
        <v>14</v>
      </c>
      <c r="F113" s="1" t="s">
        <v>191</v>
      </c>
      <c r="G113" s="4" t="s">
        <v>12</v>
      </c>
      <c r="H113" s="5">
        <v>1113059</v>
      </c>
      <c r="I113" s="3">
        <v>45688</v>
      </c>
      <c r="J113" s="2">
        <v>20748</v>
      </c>
    </row>
    <row r="114" spans="1:10" outlineLevel="2" x14ac:dyDescent="0.25">
      <c r="A114" s="4">
        <v>214872</v>
      </c>
      <c r="B114" s="1" t="s">
        <v>42</v>
      </c>
      <c r="C114" s="5" t="s">
        <v>44</v>
      </c>
      <c r="D114" s="4" t="s">
        <v>41</v>
      </c>
      <c r="E114" s="5" t="s">
        <v>14</v>
      </c>
      <c r="F114" s="1" t="s">
        <v>43</v>
      </c>
      <c r="G114" s="4" t="s">
        <v>12</v>
      </c>
      <c r="H114" s="5">
        <v>1113020</v>
      </c>
      <c r="I114" s="3">
        <v>45688</v>
      </c>
      <c r="J114" s="2">
        <v>3498.85</v>
      </c>
    </row>
    <row r="115" spans="1:10" outlineLevel="2" x14ac:dyDescent="0.25">
      <c r="A115" s="4">
        <v>214872</v>
      </c>
      <c r="B115" s="1" t="s">
        <v>42</v>
      </c>
      <c r="C115" s="5" t="s">
        <v>44</v>
      </c>
      <c r="D115" s="4" t="s">
        <v>69</v>
      </c>
      <c r="E115" s="5" t="s">
        <v>14</v>
      </c>
      <c r="F115" s="1" t="s">
        <v>70</v>
      </c>
      <c r="G115" s="4" t="s">
        <v>12</v>
      </c>
      <c r="H115" s="5">
        <v>1113028</v>
      </c>
      <c r="I115" s="3">
        <v>45688</v>
      </c>
      <c r="J115" s="2">
        <v>13092.8</v>
      </c>
    </row>
    <row r="116" spans="1:10" outlineLevel="2" x14ac:dyDescent="0.25">
      <c r="A116" s="4">
        <v>214872</v>
      </c>
      <c r="B116" s="1" t="s">
        <v>42</v>
      </c>
      <c r="C116" s="5" t="s">
        <v>44</v>
      </c>
      <c r="D116" s="4" t="s">
        <v>71</v>
      </c>
      <c r="E116" s="5" t="s">
        <v>14</v>
      </c>
      <c r="F116" s="1" t="s">
        <v>72</v>
      </c>
      <c r="G116" s="4" t="s">
        <v>12</v>
      </c>
      <c r="H116" s="5">
        <v>1113029</v>
      </c>
      <c r="I116" s="3">
        <v>45688</v>
      </c>
      <c r="J116" s="2">
        <v>3519.78</v>
      </c>
    </row>
    <row r="117" spans="1:10" outlineLevel="2" x14ac:dyDescent="0.25">
      <c r="A117" s="4">
        <v>214872</v>
      </c>
      <c r="B117" s="1" t="s">
        <v>28</v>
      </c>
      <c r="C117" s="5" t="s">
        <v>30</v>
      </c>
      <c r="D117" s="4" t="s">
        <v>27</v>
      </c>
      <c r="E117" s="5" t="s">
        <v>14</v>
      </c>
      <c r="F117" s="1" t="s">
        <v>29</v>
      </c>
      <c r="G117" s="4" t="s">
        <v>12</v>
      </c>
      <c r="H117" s="5">
        <v>1113015</v>
      </c>
      <c r="I117" s="3">
        <v>45688</v>
      </c>
      <c r="J117" s="2">
        <v>16250.93</v>
      </c>
    </row>
    <row r="118" spans="1:10" outlineLevel="2" x14ac:dyDescent="0.25">
      <c r="A118" s="4">
        <v>214872</v>
      </c>
      <c r="B118" s="1" t="s">
        <v>28</v>
      </c>
      <c r="C118" s="5" t="s">
        <v>30</v>
      </c>
      <c r="D118" s="4" t="s">
        <v>31</v>
      </c>
      <c r="E118" s="5" t="s">
        <v>14</v>
      </c>
      <c r="F118" s="1" t="s">
        <v>32</v>
      </c>
      <c r="G118" s="4" t="s">
        <v>12</v>
      </c>
      <c r="H118" s="5">
        <v>1113016</v>
      </c>
      <c r="I118" s="3">
        <v>45688</v>
      </c>
      <c r="J118" s="2">
        <v>2991.66</v>
      </c>
    </row>
    <row r="119" spans="1:10" outlineLevel="2" x14ac:dyDescent="0.25">
      <c r="A119" s="4">
        <v>214872</v>
      </c>
      <c r="B119" s="1" t="s">
        <v>24</v>
      </c>
      <c r="C119" s="5" t="s">
        <v>26</v>
      </c>
      <c r="D119" s="4" t="s">
        <v>23</v>
      </c>
      <c r="E119" s="5" t="s">
        <v>14</v>
      </c>
      <c r="F119" s="1" t="s">
        <v>25</v>
      </c>
      <c r="G119" s="4" t="s">
        <v>12</v>
      </c>
      <c r="H119" s="5">
        <v>1113014</v>
      </c>
      <c r="I119" s="3">
        <v>45688</v>
      </c>
      <c r="J119" s="2">
        <v>22226.82</v>
      </c>
    </row>
    <row r="120" spans="1:10" outlineLevel="2" x14ac:dyDescent="0.25">
      <c r="A120" s="4">
        <v>214872</v>
      </c>
      <c r="B120" s="1" t="s">
        <v>110</v>
      </c>
      <c r="C120" s="5" t="s">
        <v>112</v>
      </c>
      <c r="D120" s="4" t="s">
        <v>109</v>
      </c>
      <c r="E120" s="5" t="s">
        <v>14</v>
      </c>
      <c r="F120" s="1" t="s">
        <v>111</v>
      </c>
      <c r="G120" s="4" t="s">
        <v>12</v>
      </c>
      <c r="H120" s="5">
        <v>1113039</v>
      </c>
      <c r="I120" s="3">
        <v>45688</v>
      </c>
      <c r="J120" s="2">
        <v>21806.14</v>
      </c>
    </row>
    <row r="121" spans="1:10" outlineLevel="2" x14ac:dyDescent="0.25">
      <c r="A121" s="4">
        <v>214872</v>
      </c>
      <c r="B121" s="1" t="s">
        <v>38</v>
      </c>
      <c r="C121" s="5" t="s">
        <v>40</v>
      </c>
      <c r="D121" s="4" t="s">
        <v>37</v>
      </c>
      <c r="E121" s="5" t="s">
        <v>14</v>
      </c>
      <c r="F121" s="1" t="s">
        <v>39</v>
      </c>
      <c r="G121" s="4" t="s">
        <v>12</v>
      </c>
      <c r="H121" s="5">
        <v>1113019</v>
      </c>
      <c r="I121" s="3">
        <v>45688</v>
      </c>
      <c r="J121" s="2">
        <v>22226.82</v>
      </c>
    </row>
    <row r="122" spans="1:10" outlineLevel="2" x14ac:dyDescent="0.25">
      <c r="A122" s="4">
        <v>214872</v>
      </c>
      <c r="B122" s="1" t="s">
        <v>62</v>
      </c>
      <c r="C122" s="5" t="s">
        <v>64</v>
      </c>
      <c r="D122" s="4" t="s">
        <v>61</v>
      </c>
      <c r="E122" s="5" t="s">
        <v>14</v>
      </c>
      <c r="F122" s="1" t="s">
        <v>63</v>
      </c>
      <c r="G122" s="4" t="s">
        <v>12</v>
      </c>
      <c r="H122" s="5">
        <v>1113025</v>
      </c>
      <c r="I122" s="3">
        <v>45688</v>
      </c>
      <c r="J122" s="2">
        <v>21426.84</v>
      </c>
    </row>
    <row r="123" spans="1:10" outlineLevel="2" x14ac:dyDescent="0.25">
      <c r="A123" s="4">
        <v>214872</v>
      </c>
      <c r="B123" s="1" t="s">
        <v>20</v>
      </c>
      <c r="C123" s="5" t="s">
        <v>22</v>
      </c>
      <c r="D123" s="4" t="s">
        <v>19</v>
      </c>
      <c r="E123" s="5" t="s">
        <v>14</v>
      </c>
      <c r="F123" s="1" t="s">
        <v>21</v>
      </c>
      <c r="G123" s="4" t="s">
        <v>12</v>
      </c>
      <c r="H123" s="5">
        <v>1113011</v>
      </c>
      <c r="I123" s="3">
        <v>45688</v>
      </c>
      <c r="J123" s="2">
        <v>20748</v>
      </c>
    </row>
    <row r="124" spans="1:10" outlineLevel="2" x14ac:dyDescent="0.25">
      <c r="A124" s="4">
        <v>214872</v>
      </c>
      <c r="B124" s="1" t="s">
        <v>102</v>
      </c>
      <c r="C124" s="5" t="s">
        <v>104</v>
      </c>
      <c r="D124" s="4" t="s">
        <v>101</v>
      </c>
      <c r="E124" s="5" t="s">
        <v>14</v>
      </c>
      <c r="F124" s="1" t="s">
        <v>103</v>
      </c>
      <c r="G124" s="4" t="s">
        <v>12</v>
      </c>
      <c r="H124" s="5">
        <v>1113037</v>
      </c>
      <c r="I124" s="3">
        <v>45688</v>
      </c>
      <c r="J124" s="2">
        <v>22158.86</v>
      </c>
    </row>
    <row r="125" spans="1:10" outlineLevel="1" x14ac:dyDescent="0.25">
      <c r="A125" s="6" t="s">
        <v>493</v>
      </c>
      <c r="B125" s="1"/>
      <c r="C125" s="5"/>
      <c r="D125" s="4"/>
      <c r="E125" s="5"/>
      <c r="F125" s="1"/>
      <c r="G125" s="4"/>
      <c r="H125" s="5"/>
      <c r="I125" s="3"/>
      <c r="J125" s="2">
        <f>SUBTOTAL(9,J72:J124)</f>
        <v>1236207.4400000004</v>
      </c>
    </row>
    <row r="126" spans="1:10" outlineLevel="2" x14ac:dyDescent="0.25">
      <c r="A126" s="4">
        <v>214873</v>
      </c>
      <c r="B126" s="1" t="s">
        <v>345</v>
      </c>
      <c r="C126" s="5" t="s">
        <v>347</v>
      </c>
      <c r="D126" s="4" t="s">
        <v>344</v>
      </c>
      <c r="E126" s="5" t="s">
        <v>14</v>
      </c>
      <c r="F126" s="1" t="s">
        <v>346</v>
      </c>
      <c r="G126" s="4" t="s">
        <v>213</v>
      </c>
      <c r="H126" s="5">
        <v>1032313</v>
      </c>
      <c r="I126" s="3">
        <v>45688</v>
      </c>
      <c r="J126" s="2">
        <v>4784684</v>
      </c>
    </row>
    <row r="127" spans="1:10" outlineLevel="1" x14ac:dyDescent="0.25">
      <c r="A127" s="6" t="s">
        <v>480</v>
      </c>
      <c r="B127" s="1"/>
      <c r="C127" s="5"/>
      <c r="D127" s="4"/>
      <c r="E127" s="5"/>
      <c r="F127" s="1"/>
      <c r="G127" s="4"/>
      <c r="H127" s="5"/>
      <c r="I127" s="3"/>
      <c r="J127" s="2">
        <f>SUBTOTAL(9,J126:J126)</f>
        <v>4784684</v>
      </c>
    </row>
    <row r="128" spans="1:10" outlineLevel="2" x14ac:dyDescent="0.25">
      <c r="A128" s="4">
        <v>303948</v>
      </c>
      <c r="B128" s="1" t="s">
        <v>422</v>
      </c>
      <c r="C128" s="5" t="s">
        <v>424</v>
      </c>
      <c r="D128" s="4" t="s">
        <v>421</v>
      </c>
      <c r="E128" s="5" t="s">
        <v>14</v>
      </c>
      <c r="F128" s="1" t="s">
        <v>423</v>
      </c>
      <c r="G128" s="4" t="s">
        <v>213</v>
      </c>
      <c r="H128" s="5">
        <v>384000120</v>
      </c>
      <c r="I128" s="3">
        <v>45688</v>
      </c>
      <c r="J128" s="2">
        <v>8769.6</v>
      </c>
    </row>
    <row r="129" spans="1:10" outlineLevel="1" x14ac:dyDescent="0.25">
      <c r="A129" s="6" t="s">
        <v>494</v>
      </c>
      <c r="B129" s="1"/>
      <c r="C129" s="5"/>
      <c r="D129" s="4"/>
      <c r="E129" s="5"/>
      <c r="F129" s="1"/>
      <c r="G129" s="4"/>
      <c r="H129" s="5"/>
      <c r="I129" s="3"/>
      <c r="J129" s="2">
        <f>SUBTOTAL(9,J128:J128)</f>
        <v>8769.6</v>
      </c>
    </row>
    <row r="130" spans="1:10" outlineLevel="2" x14ac:dyDescent="0.25">
      <c r="A130" s="4">
        <v>320401</v>
      </c>
      <c r="B130" s="1" t="s">
        <v>362</v>
      </c>
      <c r="C130" s="5" t="s">
        <v>364</v>
      </c>
      <c r="D130" s="4" t="s">
        <v>361</v>
      </c>
      <c r="E130" s="5" t="s">
        <v>365</v>
      </c>
      <c r="F130" s="1" t="s">
        <v>363</v>
      </c>
      <c r="G130" s="4" t="s">
        <v>213</v>
      </c>
      <c r="H130" s="5">
        <v>1032319</v>
      </c>
      <c r="I130" s="3">
        <v>45688</v>
      </c>
      <c r="J130" s="2">
        <v>20416</v>
      </c>
    </row>
    <row r="131" spans="1:10" outlineLevel="1" x14ac:dyDescent="0.25">
      <c r="A131" s="6" t="s">
        <v>481</v>
      </c>
      <c r="B131" s="1"/>
      <c r="C131" s="5"/>
      <c r="D131" s="4"/>
      <c r="E131" s="5"/>
      <c r="F131" s="1"/>
      <c r="G131" s="4"/>
      <c r="H131" s="5"/>
      <c r="I131" s="3"/>
      <c r="J131" s="2">
        <f>SUBTOTAL(9,J130:J130)</f>
        <v>20416</v>
      </c>
    </row>
    <row r="132" spans="1:10" outlineLevel="2" x14ac:dyDescent="0.25">
      <c r="A132" s="4">
        <v>321230</v>
      </c>
      <c r="B132" s="1" t="s">
        <v>239</v>
      </c>
      <c r="C132" s="5" t="s">
        <v>241</v>
      </c>
      <c r="D132" s="4" t="s">
        <v>238</v>
      </c>
      <c r="E132" s="5" t="s">
        <v>242</v>
      </c>
      <c r="F132" s="1" t="s">
        <v>240</v>
      </c>
      <c r="G132" s="4" t="s">
        <v>213</v>
      </c>
      <c r="H132" s="5">
        <v>1032279</v>
      </c>
      <c r="I132" s="3">
        <v>45688</v>
      </c>
      <c r="J132" s="2">
        <v>2750573.29</v>
      </c>
    </row>
    <row r="133" spans="1:10" outlineLevel="2" x14ac:dyDescent="0.25">
      <c r="A133" s="4">
        <v>321230</v>
      </c>
      <c r="B133" s="1" t="s">
        <v>239</v>
      </c>
      <c r="C133" s="5" t="s">
        <v>241</v>
      </c>
      <c r="D133" s="4" t="s">
        <v>328</v>
      </c>
      <c r="E133" s="5" t="s">
        <v>242</v>
      </c>
      <c r="F133" s="1" t="s">
        <v>329</v>
      </c>
      <c r="G133" s="4" t="s">
        <v>213</v>
      </c>
      <c r="H133" s="5">
        <v>1032309</v>
      </c>
      <c r="I133" s="3">
        <v>45688</v>
      </c>
      <c r="J133" s="2">
        <v>3026988.94</v>
      </c>
    </row>
    <row r="134" spans="1:10" outlineLevel="2" x14ac:dyDescent="0.25">
      <c r="A134" s="4">
        <v>321230</v>
      </c>
      <c r="B134" s="1" t="s">
        <v>239</v>
      </c>
      <c r="C134" s="5" t="s">
        <v>241</v>
      </c>
      <c r="D134" s="4" t="s">
        <v>330</v>
      </c>
      <c r="E134" s="5" t="s">
        <v>242</v>
      </c>
      <c r="F134" s="1" t="s">
        <v>331</v>
      </c>
      <c r="G134" s="4" t="s">
        <v>213</v>
      </c>
      <c r="H134" s="5">
        <v>1032309</v>
      </c>
      <c r="I134" s="3">
        <v>45688</v>
      </c>
      <c r="J134" s="2">
        <v>594771.5</v>
      </c>
    </row>
    <row r="135" spans="1:10" outlineLevel="2" x14ac:dyDescent="0.25">
      <c r="A135" s="4">
        <v>321230</v>
      </c>
      <c r="B135" s="1" t="s">
        <v>239</v>
      </c>
      <c r="C135" s="5" t="s">
        <v>241</v>
      </c>
      <c r="D135" s="4" t="s">
        <v>332</v>
      </c>
      <c r="E135" s="5" t="s">
        <v>242</v>
      </c>
      <c r="F135" s="1" t="s">
        <v>333</v>
      </c>
      <c r="G135" s="4" t="s">
        <v>213</v>
      </c>
      <c r="H135" s="5">
        <v>1032309</v>
      </c>
      <c r="I135" s="3">
        <v>45688</v>
      </c>
      <c r="J135" s="2">
        <v>877834.38</v>
      </c>
    </row>
    <row r="136" spans="1:10" outlineLevel="2" x14ac:dyDescent="0.25">
      <c r="A136" s="4">
        <v>321230</v>
      </c>
      <c r="B136" s="1" t="s">
        <v>239</v>
      </c>
      <c r="C136" s="5" t="s">
        <v>241</v>
      </c>
      <c r="D136" s="4" t="s">
        <v>334</v>
      </c>
      <c r="E136" s="5" t="s">
        <v>242</v>
      </c>
      <c r="F136" s="1" t="s">
        <v>335</v>
      </c>
      <c r="G136" s="4" t="s">
        <v>213</v>
      </c>
      <c r="H136" s="5">
        <v>1032309</v>
      </c>
      <c r="I136" s="3">
        <v>45688</v>
      </c>
      <c r="J136" s="2">
        <v>306568.56</v>
      </c>
    </row>
    <row r="137" spans="1:10" outlineLevel="2" x14ac:dyDescent="0.25">
      <c r="A137" s="4">
        <v>321230</v>
      </c>
      <c r="B137" s="1" t="s">
        <v>239</v>
      </c>
      <c r="C137" s="5" t="s">
        <v>241</v>
      </c>
      <c r="D137" s="4" t="s">
        <v>366</v>
      </c>
      <c r="E137" s="5" t="s">
        <v>242</v>
      </c>
      <c r="F137" s="1" t="s">
        <v>367</v>
      </c>
      <c r="G137" s="4" t="s">
        <v>213</v>
      </c>
      <c r="H137" s="5">
        <v>1032320</v>
      </c>
      <c r="I137" s="3">
        <v>45688</v>
      </c>
      <c r="J137" s="2">
        <v>2927834.22</v>
      </c>
    </row>
    <row r="138" spans="1:10" outlineLevel="2" x14ac:dyDescent="0.25">
      <c r="A138" s="4">
        <v>321230</v>
      </c>
      <c r="B138" s="1" t="s">
        <v>239</v>
      </c>
      <c r="C138" s="5" t="s">
        <v>241</v>
      </c>
      <c r="D138" s="4" t="s">
        <v>368</v>
      </c>
      <c r="E138" s="5" t="s">
        <v>242</v>
      </c>
      <c r="F138" s="1" t="s">
        <v>369</v>
      </c>
      <c r="G138" s="4" t="s">
        <v>213</v>
      </c>
      <c r="H138" s="5">
        <v>1032321</v>
      </c>
      <c r="I138" s="3">
        <v>45688</v>
      </c>
      <c r="J138" s="2">
        <v>2681827</v>
      </c>
    </row>
    <row r="139" spans="1:10" outlineLevel="1" x14ac:dyDescent="0.25">
      <c r="A139" s="6" t="s">
        <v>483</v>
      </c>
      <c r="B139" s="1"/>
      <c r="C139" s="5"/>
      <c r="D139" s="4"/>
      <c r="E139" s="5"/>
      <c r="F139" s="1"/>
      <c r="G139" s="4"/>
      <c r="H139" s="5"/>
      <c r="I139" s="3"/>
      <c r="J139" s="2">
        <f>SUBTOTAL(9,J132:J138)</f>
        <v>13166397.890000001</v>
      </c>
    </row>
  </sheetData>
  <sortState ref="A73:J125">
    <sortCondition ref="B73:B1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A3" sqref="A3"/>
    </sheetView>
  </sheetViews>
  <sheetFormatPr baseColWidth="10" defaultRowHeight="15" x14ac:dyDescent="0.25"/>
  <cols>
    <col min="1" max="1" width="13" customWidth="1"/>
    <col min="2" max="2" width="30.7109375" customWidth="1"/>
    <col min="3" max="3" width="15.7109375" bestFit="1" customWidth="1"/>
    <col min="4" max="4" width="15.42578125" bestFit="1" customWidth="1"/>
    <col min="5" max="5" width="30.28515625" bestFit="1" customWidth="1"/>
    <col min="6" max="6" width="43" customWidth="1"/>
    <col min="7" max="7" width="5.140625" bestFit="1" customWidth="1"/>
    <col min="8" max="9" width="9.85546875" bestFit="1" customWidth="1"/>
  </cols>
  <sheetData>
    <row r="1" spans="1:10" ht="33.75" x14ac:dyDescent="0.5">
      <c r="A1" s="9" t="s">
        <v>498</v>
      </c>
    </row>
    <row r="2" spans="1:10" ht="23.25" x14ac:dyDescent="0.35">
      <c r="A2" s="10" t="s">
        <v>499</v>
      </c>
    </row>
    <row r="3" spans="1:10" ht="18.75" x14ac:dyDescent="0.3">
      <c r="A3" s="11" t="s">
        <v>505</v>
      </c>
    </row>
    <row r="4" spans="1:10" x14ac:dyDescent="0.25">
      <c r="A4" s="12" t="s">
        <v>502</v>
      </c>
    </row>
    <row r="6" spans="1:10" ht="30.75" customHeight="1" x14ac:dyDescent="0.25">
      <c r="A6" s="7" t="s">
        <v>2</v>
      </c>
      <c r="B6" s="7" t="s">
        <v>3</v>
      </c>
      <c r="C6" s="7" t="s">
        <v>7</v>
      </c>
      <c r="D6" s="7" t="s">
        <v>1</v>
      </c>
      <c r="E6" s="7" t="s">
        <v>8</v>
      </c>
      <c r="F6" s="7" t="s">
        <v>4</v>
      </c>
      <c r="G6" s="7" t="s">
        <v>5</v>
      </c>
      <c r="H6" s="8" t="s">
        <v>475</v>
      </c>
      <c r="I6" s="7" t="s">
        <v>0</v>
      </c>
      <c r="J6" s="7" t="s">
        <v>6</v>
      </c>
    </row>
    <row r="7" spans="1:10" x14ac:dyDescent="0.25">
      <c r="A7" s="4">
        <v>400019</v>
      </c>
      <c r="B7" s="1" t="s">
        <v>324</v>
      </c>
      <c r="C7" s="5" t="s">
        <v>326</v>
      </c>
      <c r="D7" s="4" t="s">
        <v>323</v>
      </c>
      <c r="E7" s="5" t="s">
        <v>327</v>
      </c>
      <c r="F7" s="1" t="s">
        <v>325</v>
      </c>
      <c r="G7" s="4" t="s">
        <v>213</v>
      </c>
      <c r="H7" s="5">
        <v>1032308</v>
      </c>
      <c r="I7" s="3">
        <v>45688</v>
      </c>
      <c r="J7" s="2">
        <v>105122.83</v>
      </c>
    </row>
    <row r="8" spans="1:10" x14ac:dyDescent="0.25">
      <c r="A8" s="6" t="s">
        <v>495</v>
      </c>
      <c r="B8" s="1"/>
      <c r="C8" s="5"/>
      <c r="D8" s="4"/>
      <c r="E8" s="5"/>
      <c r="F8" s="1"/>
      <c r="G8" s="4"/>
      <c r="H8" s="5"/>
      <c r="I8" s="3"/>
      <c r="J8" s="2">
        <v>105122.83</v>
      </c>
    </row>
    <row r="9" spans="1:10" x14ac:dyDescent="0.25">
      <c r="A9" s="4">
        <v>400116</v>
      </c>
      <c r="B9" s="1" t="s">
        <v>230</v>
      </c>
      <c r="C9" s="5" t="s">
        <v>232</v>
      </c>
      <c r="D9" s="4" t="s">
        <v>229</v>
      </c>
      <c r="E9" s="5" t="s">
        <v>233</v>
      </c>
      <c r="F9" s="1" t="s">
        <v>231</v>
      </c>
      <c r="G9" s="4" t="s">
        <v>213</v>
      </c>
      <c r="H9" s="5">
        <v>1032277</v>
      </c>
      <c r="I9" s="3">
        <v>45688</v>
      </c>
      <c r="J9" s="2">
        <v>105570</v>
      </c>
    </row>
    <row r="10" spans="1:10" x14ac:dyDescent="0.25">
      <c r="A10" s="6" t="s">
        <v>496</v>
      </c>
      <c r="B10" s="1"/>
      <c r="C10" s="5"/>
      <c r="D10" s="4"/>
      <c r="E10" s="5"/>
      <c r="F10" s="1"/>
      <c r="G10" s="4"/>
      <c r="H10" s="5"/>
      <c r="I10" s="3"/>
      <c r="J10" s="2">
        <v>105570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6" topLeftCell="A7" activePane="bottomLeft" state="frozen"/>
      <selection pane="bottomLeft" activeCell="H7" sqref="H7:H20"/>
    </sheetView>
  </sheetViews>
  <sheetFormatPr baseColWidth="10" defaultRowHeight="15" x14ac:dyDescent="0.25"/>
  <cols>
    <col min="1" max="1" width="12.5703125" customWidth="1"/>
    <col min="2" max="2" width="38.5703125" bestFit="1" customWidth="1"/>
    <col min="3" max="3" width="16.42578125" style="5" bestFit="1" customWidth="1"/>
    <col min="4" max="4" width="10.140625" style="5" bestFit="1" customWidth="1"/>
    <col min="5" max="5" width="10.85546875" style="5" bestFit="1" customWidth="1"/>
    <col min="6" max="6" width="47.140625" customWidth="1"/>
    <col min="7" max="7" width="8.28515625" customWidth="1"/>
    <col min="8" max="8" width="11.5703125" customWidth="1"/>
    <col min="9" max="9" width="10.85546875" customWidth="1"/>
  </cols>
  <sheetData>
    <row r="1" spans="1:10" ht="33.75" x14ac:dyDescent="0.5">
      <c r="A1" s="9" t="s">
        <v>498</v>
      </c>
    </row>
    <row r="2" spans="1:10" ht="23.25" x14ac:dyDescent="0.35">
      <c r="A2" s="10" t="s">
        <v>499</v>
      </c>
    </row>
    <row r="3" spans="1:10" ht="18.75" x14ac:dyDescent="0.3">
      <c r="A3" s="11" t="s">
        <v>505</v>
      </c>
    </row>
    <row r="4" spans="1:10" x14ac:dyDescent="0.25">
      <c r="A4" s="12" t="s">
        <v>503</v>
      </c>
    </row>
    <row r="6" spans="1:10" ht="29.25" customHeight="1" x14ac:dyDescent="0.25">
      <c r="A6" s="7" t="s">
        <v>2</v>
      </c>
      <c r="B6" s="7" t="s">
        <v>3</v>
      </c>
      <c r="C6" s="7" t="s">
        <v>7</v>
      </c>
      <c r="D6" s="7" t="s">
        <v>1</v>
      </c>
      <c r="E6" s="7" t="s">
        <v>8</v>
      </c>
      <c r="F6" s="7" t="s">
        <v>4</v>
      </c>
      <c r="G6" s="7" t="s">
        <v>5</v>
      </c>
      <c r="H6" s="8" t="s">
        <v>475</v>
      </c>
      <c r="I6" s="7" t="s">
        <v>0</v>
      </c>
      <c r="J6" s="7" t="s">
        <v>6</v>
      </c>
    </row>
    <row r="7" spans="1:10" x14ac:dyDescent="0.25">
      <c r="A7" s="4">
        <v>214873</v>
      </c>
      <c r="B7" s="1" t="s">
        <v>264</v>
      </c>
      <c r="C7" s="5" t="s">
        <v>266</v>
      </c>
      <c r="D7" s="4" t="s">
        <v>263</v>
      </c>
      <c r="E7" s="5" t="s">
        <v>14</v>
      </c>
      <c r="F7" s="1" t="s">
        <v>265</v>
      </c>
      <c r="G7" s="4" t="s">
        <v>213</v>
      </c>
      <c r="H7" s="5">
        <v>1032288</v>
      </c>
      <c r="I7" s="3">
        <v>45688</v>
      </c>
      <c r="J7" s="2">
        <v>58000</v>
      </c>
    </row>
    <row r="8" spans="1:10" x14ac:dyDescent="0.25">
      <c r="A8" s="4">
        <v>214873</v>
      </c>
      <c r="B8" s="1" t="s">
        <v>211</v>
      </c>
      <c r="C8" s="5" t="s">
        <v>214</v>
      </c>
      <c r="D8" s="4" t="s">
        <v>210</v>
      </c>
      <c r="E8" s="5" t="s">
        <v>14</v>
      </c>
      <c r="F8" s="1" t="s">
        <v>212</v>
      </c>
      <c r="G8" s="4" t="s">
        <v>213</v>
      </c>
      <c r="H8" s="5">
        <v>1032271</v>
      </c>
      <c r="I8" s="3">
        <v>45688</v>
      </c>
      <c r="J8" s="2">
        <v>47599.43</v>
      </c>
    </row>
    <row r="9" spans="1:10" x14ac:dyDescent="0.25">
      <c r="A9" s="4">
        <v>214873</v>
      </c>
      <c r="B9" s="1" t="s">
        <v>235</v>
      </c>
      <c r="C9" s="5" t="s">
        <v>237</v>
      </c>
      <c r="D9" s="4" t="s">
        <v>234</v>
      </c>
      <c r="E9" s="5" t="s">
        <v>14</v>
      </c>
      <c r="F9" s="1" t="s">
        <v>236</v>
      </c>
      <c r="G9" s="4" t="s">
        <v>213</v>
      </c>
      <c r="H9" s="5">
        <v>1032278</v>
      </c>
      <c r="I9" s="3">
        <v>45688</v>
      </c>
      <c r="J9" s="2">
        <v>92382.399999999994</v>
      </c>
    </row>
    <row r="10" spans="1:10" x14ac:dyDescent="0.25">
      <c r="A10" s="4">
        <v>214873</v>
      </c>
      <c r="B10" s="1" t="s">
        <v>235</v>
      </c>
      <c r="C10" s="5" t="s">
        <v>237</v>
      </c>
      <c r="D10" s="4" t="s">
        <v>261</v>
      </c>
      <c r="E10" s="5" t="s">
        <v>14</v>
      </c>
      <c r="F10" s="1" t="s">
        <v>262</v>
      </c>
      <c r="G10" s="4" t="s">
        <v>213</v>
      </c>
      <c r="H10" s="5">
        <v>1032287</v>
      </c>
      <c r="I10" s="3">
        <v>45688</v>
      </c>
      <c r="J10" s="2">
        <v>61630.8</v>
      </c>
    </row>
    <row r="11" spans="1:10" x14ac:dyDescent="0.25">
      <c r="A11" s="4">
        <v>214873</v>
      </c>
      <c r="B11" s="1" t="s">
        <v>472</v>
      </c>
      <c r="C11" s="5" t="s">
        <v>473</v>
      </c>
      <c r="D11" s="4" t="s">
        <v>471</v>
      </c>
      <c r="E11" s="5" t="s">
        <v>14</v>
      </c>
      <c r="F11" s="1" t="s">
        <v>457</v>
      </c>
      <c r="G11" s="4" t="s">
        <v>213</v>
      </c>
      <c r="H11" s="5">
        <v>401000006</v>
      </c>
      <c r="I11" s="3">
        <v>45688</v>
      </c>
      <c r="J11" s="2">
        <v>5000</v>
      </c>
    </row>
    <row r="12" spans="1:10" x14ac:dyDescent="0.25">
      <c r="A12" s="4">
        <v>214873</v>
      </c>
      <c r="B12" s="1" t="s">
        <v>283</v>
      </c>
      <c r="C12" s="5" t="s">
        <v>285</v>
      </c>
      <c r="D12" s="4" t="s">
        <v>282</v>
      </c>
      <c r="E12" s="5" t="s">
        <v>14</v>
      </c>
      <c r="F12" s="1" t="s">
        <v>284</v>
      </c>
      <c r="G12" s="4" t="s">
        <v>213</v>
      </c>
      <c r="H12" s="5">
        <v>1032294</v>
      </c>
      <c r="I12" s="3">
        <v>45688</v>
      </c>
      <c r="J12" s="2">
        <v>116300</v>
      </c>
    </row>
    <row r="13" spans="1:10" x14ac:dyDescent="0.25">
      <c r="A13" s="4">
        <v>214873</v>
      </c>
      <c r="B13" s="1" t="s">
        <v>464</v>
      </c>
      <c r="C13" s="5" t="s">
        <v>466</v>
      </c>
      <c r="D13" s="4" t="s">
        <v>463</v>
      </c>
      <c r="E13" s="5" t="s">
        <v>14</v>
      </c>
      <c r="F13" s="1" t="s">
        <v>465</v>
      </c>
      <c r="G13" s="4" t="s">
        <v>213</v>
      </c>
      <c r="H13" s="5">
        <v>401000004</v>
      </c>
      <c r="I13" s="3">
        <v>45688</v>
      </c>
      <c r="J13" s="2">
        <v>5000</v>
      </c>
    </row>
    <row r="14" spans="1:10" x14ac:dyDescent="0.25">
      <c r="A14" s="4">
        <v>214873</v>
      </c>
      <c r="B14" s="1" t="s">
        <v>460</v>
      </c>
      <c r="C14" s="5" t="s">
        <v>462</v>
      </c>
      <c r="D14" s="4" t="s">
        <v>459</v>
      </c>
      <c r="E14" s="5" t="s">
        <v>14</v>
      </c>
      <c r="F14" s="1" t="s">
        <v>461</v>
      </c>
      <c r="G14" s="4" t="s">
        <v>213</v>
      </c>
      <c r="H14" s="5">
        <v>401000003</v>
      </c>
      <c r="I14" s="3">
        <v>45688</v>
      </c>
      <c r="J14" s="2">
        <v>9560</v>
      </c>
    </row>
    <row r="15" spans="1:10" x14ac:dyDescent="0.25">
      <c r="A15" s="4">
        <v>214873</v>
      </c>
      <c r="B15" s="1" t="s">
        <v>309</v>
      </c>
      <c r="C15" s="5" t="s">
        <v>310</v>
      </c>
      <c r="D15" s="4" t="s">
        <v>308</v>
      </c>
      <c r="E15" s="5" t="s">
        <v>14</v>
      </c>
      <c r="F15" s="1" t="s">
        <v>302</v>
      </c>
      <c r="G15" s="4" t="s">
        <v>213</v>
      </c>
      <c r="H15" s="5">
        <v>1032302</v>
      </c>
      <c r="I15" s="3">
        <v>45688</v>
      </c>
      <c r="J15" s="2">
        <v>10000</v>
      </c>
    </row>
    <row r="16" spans="1:10" x14ac:dyDescent="0.25">
      <c r="A16" s="4">
        <v>214873</v>
      </c>
      <c r="B16" s="1" t="s">
        <v>305</v>
      </c>
      <c r="C16" s="5" t="s">
        <v>307</v>
      </c>
      <c r="D16" s="4" t="s">
        <v>304</v>
      </c>
      <c r="E16" s="5" t="s">
        <v>14</v>
      </c>
      <c r="F16" s="1" t="s">
        <v>306</v>
      </c>
      <c r="G16" s="4" t="s">
        <v>213</v>
      </c>
      <c r="H16" s="5">
        <v>1032301</v>
      </c>
      <c r="I16" s="3">
        <v>45688</v>
      </c>
      <c r="J16" s="2">
        <v>10000</v>
      </c>
    </row>
    <row r="17" spans="1:10" x14ac:dyDescent="0.25">
      <c r="A17" s="4">
        <v>214873</v>
      </c>
      <c r="B17" s="1" t="s">
        <v>456</v>
      </c>
      <c r="C17" s="5" t="s">
        <v>458</v>
      </c>
      <c r="D17" s="4" t="s">
        <v>455</v>
      </c>
      <c r="E17" s="5" t="s">
        <v>14</v>
      </c>
      <c r="F17" s="1" t="s">
        <v>457</v>
      </c>
      <c r="G17" s="4" t="s">
        <v>213</v>
      </c>
      <c r="H17" s="5">
        <v>401000002</v>
      </c>
      <c r="I17" s="3">
        <v>45688</v>
      </c>
      <c r="J17" s="2">
        <v>24560</v>
      </c>
    </row>
    <row r="18" spans="1:10" x14ac:dyDescent="0.25">
      <c r="A18" s="4">
        <v>214873</v>
      </c>
      <c r="B18" s="1" t="s">
        <v>268</v>
      </c>
      <c r="C18" s="5" t="s">
        <v>269</v>
      </c>
      <c r="D18" s="4" t="s">
        <v>267</v>
      </c>
      <c r="E18" s="5" t="s">
        <v>14</v>
      </c>
      <c r="F18" s="1" t="s">
        <v>265</v>
      </c>
      <c r="G18" s="4" t="s">
        <v>213</v>
      </c>
      <c r="H18" s="5">
        <v>1032289</v>
      </c>
      <c r="I18" s="3">
        <v>45688</v>
      </c>
      <c r="J18" s="2">
        <v>58000</v>
      </c>
    </row>
    <row r="19" spans="1:10" x14ac:dyDescent="0.25">
      <c r="A19" s="4">
        <v>214873</v>
      </c>
      <c r="B19" s="1" t="s">
        <v>468</v>
      </c>
      <c r="C19" s="5" t="s">
        <v>470</v>
      </c>
      <c r="D19" s="4" t="s">
        <v>467</v>
      </c>
      <c r="E19" s="5" t="s">
        <v>14</v>
      </c>
      <c r="F19" s="1" t="s">
        <v>469</v>
      </c>
      <c r="G19" s="4" t="s">
        <v>213</v>
      </c>
      <c r="H19" s="5">
        <v>401000005</v>
      </c>
      <c r="I19" s="3">
        <v>45688</v>
      </c>
      <c r="J19" s="2">
        <v>12560</v>
      </c>
    </row>
    <row r="20" spans="1:10" x14ac:dyDescent="0.25">
      <c r="A20" s="4">
        <v>214873</v>
      </c>
      <c r="B20" s="1" t="s">
        <v>301</v>
      </c>
      <c r="C20" s="5" t="s">
        <v>303</v>
      </c>
      <c r="D20" s="4" t="s">
        <v>300</v>
      </c>
      <c r="E20" s="5" t="s">
        <v>14</v>
      </c>
      <c r="F20" s="1" t="s">
        <v>302</v>
      </c>
      <c r="G20" s="4" t="s">
        <v>213</v>
      </c>
      <c r="H20" s="5">
        <v>1032300</v>
      </c>
      <c r="I20" s="3">
        <v>45688</v>
      </c>
      <c r="J20" s="2">
        <v>10000</v>
      </c>
    </row>
    <row r="21" spans="1:10" x14ac:dyDescent="0.25">
      <c r="A21" s="6" t="s">
        <v>480</v>
      </c>
      <c r="B21" s="1"/>
      <c r="D21" s="4"/>
      <c r="F21" s="1"/>
      <c r="G21" s="4"/>
      <c r="H21" s="5"/>
      <c r="I21" s="3"/>
      <c r="J21" s="2">
        <v>520592.63</v>
      </c>
    </row>
  </sheetData>
  <sortState ref="A7:J20">
    <sortCondition ref="B7:B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pane ySplit="6" topLeftCell="A7" activePane="bottomLeft" state="frozen"/>
      <selection pane="bottomLeft" activeCell="A3" sqref="A3"/>
    </sheetView>
  </sheetViews>
  <sheetFormatPr baseColWidth="10" defaultRowHeight="15" x14ac:dyDescent="0.25"/>
  <cols>
    <col min="2" max="2" width="33.5703125" bestFit="1" customWidth="1"/>
    <col min="3" max="3" width="14.28515625" bestFit="1" customWidth="1"/>
    <col min="4" max="4" width="16.5703125" bestFit="1" customWidth="1"/>
    <col min="5" max="5" width="10.85546875" bestFit="1" customWidth="1"/>
    <col min="6" max="6" width="45.7109375" customWidth="1"/>
    <col min="7" max="7" width="7" customWidth="1"/>
    <col min="8" max="8" width="11.28515625" customWidth="1"/>
    <col min="9" max="9" width="12" customWidth="1"/>
  </cols>
  <sheetData>
    <row r="1" spans="1:10" ht="33.75" x14ac:dyDescent="0.5">
      <c r="A1" s="9" t="s">
        <v>498</v>
      </c>
    </row>
    <row r="2" spans="1:10" ht="23.25" x14ac:dyDescent="0.35">
      <c r="A2" s="10" t="s">
        <v>499</v>
      </c>
    </row>
    <row r="3" spans="1:10" ht="18.75" x14ac:dyDescent="0.3">
      <c r="A3" s="11" t="s">
        <v>505</v>
      </c>
    </row>
    <row r="4" spans="1:10" x14ac:dyDescent="0.25">
      <c r="A4" s="12" t="s">
        <v>504</v>
      </c>
    </row>
    <row r="6" spans="1:10" ht="29.25" customHeight="1" x14ac:dyDescent="0.25">
      <c r="A6" s="7" t="s">
        <v>2</v>
      </c>
      <c r="B6" s="7" t="s">
        <v>3</v>
      </c>
      <c r="C6" s="7" t="s">
        <v>7</v>
      </c>
      <c r="D6" s="7" t="s">
        <v>1</v>
      </c>
      <c r="E6" s="7" t="s">
        <v>8</v>
      </c>
      <c r="F6" s="7" t="s">
        <v>4</v>
      </c>
      <c r="G6" s="7" t="s">
        <v>5</v>
      </c>
      <c r="H6" s="8" t="s">
        <v>475</v>
      </c>
      <c r="I6" s="7" t="s">
        <v>0</v>
      </c>
      <c r="J6" s="7" t="s">
        <v>6</v>
      </c>
    </row>
    <row r="7" spans="1:10" x14ac:dyDescent="0.25">
      <c r="A7" s="4">
        <v>203013</v>
      </c>
      <c r="B7" s="1" t="s">
        <v>178</v>
      </c>
      <c r="C7" s="5" t="s">
        <v>180</v>
      </c>
      <c r="D7" s="4" t="s">
        <v>177</v>
      </c>
      <c r="E7" s="5" t="s">
        <v>14</v>
      </c>
      <c r="F7" s="1" t="s">
        <v>179</v>
      </c>
      <c r="G7" s="4" t="s">
        <v>12</v>
      </c>
      <c r="H7" s="5">
        <v>1113056</v>
      </c>
      <c r="I7" s="3">
        <v>45688</v>
      </c>
      <c r="J7" s="2">
        <v>89261.28</v>
      </c>
    </row>
    <row r="8" spans="1:10" x14ac:dyDescent="0.25">
      <c r="A8" s="6" t="s">
        <v>497</v>
      </c>
      <c r="B8" s="1"/>
      <c r="C8" s="5"/>
      <c r="D8" s="4"/>
      <c r="E8" s="5"/>
      <c r="F8" s="1"/>
      <c r="G8" s="4"/>
      <c r="H8" s="5"/>
      <c r="I8" s="3"/>
      <c r="J8" s="2">
        <v>89261.28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OBRA PUBLICA Y GV FDOS. ESP</vt:lpstr>
      <vt:lpstr>GTS VARIOS</vt:lpstr>
      <vt:lpstr>SERV PROF</vt:lpstr>
      <vt:lpstr>GTS REPRESENTACION</vt:lpstr>
      <vt:lpstr>SERV 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Claudia Elizabeth Ortega Carvajal</cp:lastModifiedBy>
  <cp:lastPrinted>2024-08-06T17:12:50Z</cp:lastPrinted>
  <dcterms:created xsi:type="dcterms:W3CDTF">2024-01-18T19:15:28Z</dcterms:created>
  <dcterms:modified xsi:type="dcterms:W3CDTF">2025-02-20T18:04:35Z</dcterms:modified>
</cp:coreProperties>
</file>